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<sst xmlns="http://schemas.openxmlformats.org/spreadsheetml/2006/main" count="26" uniqueCount="24">
  <si>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附件：</t>
  </si>
  <si>
    <t>陕州区2021年4-6月驻村工作队员工作经费及驻村第一书记办公经费一览表</t>
  </si>
  <si>
    <t>单位：元</t>
  </si>
  <si>
    <t>序号</t>
  </si>
  <si>
    <t>乡镇</t>
  </si>
  <si>
    <t>驻村第一书记</t>
  </si>
  <si>
    <t>驻村工作队员</t>
  </si>
  <si>
    <t>合计</t>
  </si>
  <si>
    <t>备注</t>
  </si>
  <si>
    <t>人数</t>
  </si>
  <si>
    <t>办公经费</t>
  </si>
  <si>
    <t>工作经费</t>
  </si>
  <si>
    <t>大营镇</t>
  </si>
  <si>
    <t>张汴乡</t>
  </si>
  <si>
    <t>张湾乡</t>
  </si>
  <si>
    <t>西张村镇</t>
  </si>
  <si>
    <t>菜园乡</t>
  </si>
  <si>
    <t>张茅乡</t>
  </si>
  <si>
    <t>王家后乡</t>
  </si>
  <si>
    <t>硖石乡</t>
  </si>
  <si>
    <t>观音堂镇</t>
  </si>
  <si>
    <t>西李村乡</t>
  </si>
  <si>
    <t>宫前乡</t>
  </si>
  <si>
    <t>店子乡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</si>
</sst>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9" sqref="H9"/>
    </sheetView>
  </sheetViews>
  <sheetFormatPr defaultColWidth="9" defaultRowHeight="13.5" outlineLevelCol="7"/>
  <cols>
    <col min="1" max="1" width="8.5" customWidth="1"/>
    <col min="2" max="2" width="11.875" customWidth="1"/>
    <col min="3" max="3" width="10.5" customWidth="1"/>
    <col min="4" max="4" width="12.875" customWidth="1"/>
    <col min="6" max="6" width="12.25" customWidth="1"/>
    <col min="7" max="7" width="11.875" customWidth="1"/>
    <col min="8" max="8" width="10.5" customWidth="1"/>
  </cols>
  <sheetData>
    <row r="1" spans="1:1">
      <c r="A1" t="s">
        <v>0</v>
      </c>
    </row>
    <row r="2" ht="5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spans="8:8">
      <c r="H3" s="2" t="s">
        <v>2</v>
      </c>
    </row>
    <row r="4" ht="33" customHeight="1" spans="1:8">
      <c r="A4" s="3" t="s">
        <v>3</v>
      </c>
      <c r="B4" s="3" t="s">
        <v>4</v>
      </c>
      <c r="C4" s="4" t="s">
        <v>5</v>
      </c>
      <c r="D4" s="5"/>
      <c r="E4" s="4" t="s">
        <v>6</v>
      </c>
      <c r="F4" s="5"/>
      <c r="G4" s="3" t="s">
        <v>7</v>
      </c>
      <c r="H4" s="3" t="s">
        <v>8</v>
      </c>
    </row>
    <row r="5" ht="33" customHeight="1" spans="1:8">
      <c r="A5" s="6"/>
      <c r="B5" s="6"/>
      <c r="C5" s="7" t="s">
        <v>9</v>
      </c>
      <c r="D5" s="7" t="s">
        <v>10</v>
      </c>
      <c r="E5" s="7" t="s">
        <v>9</v>
      </c>
      <c r="F5" s="7" t="s">
        <v>11</v>
      </c>
      <c r="G5" s="6"/>
      <c r="H5" s="6"/>
    </row>
    <row r="6" ht="33" customHeight="1" spans="1:8">
      <c r="A6" s="8">
        <v>1</v>
      </c>
      <c r="B6" s="8" t="s">
        <v>12</v>
      </c>
      <c r="C6" s="8">
        <v>2</v>
      </c>
      <c r="D6" s="8">
        <v>5000</v>
      </c>
      <c r="E6" s="8">
        <v>1</v>
      </c>
      <c r="F6" s="8">
        <v>600</v>
      </c>
      <c r="G6" s="8">
        <f>D6+F6</f>
        <v>5600</v>
      </c>
      <c r="H6" s="8"/>
    </row>
    <row r="7" ht="33" customHeight="1" spans="1:8">
      <c r="A7" s="8">
        <v>2</v>
      </c>
      <c r="B7" s="8" t="s">
        <v>13</v>
      </c>
      <c r="C7" s="8">
        <v>3</v>
      </c>
      <c r="D7" s="8">
        <v>5000</v>
      </c>
      <c r="E7" s="8">
        <v>5</v>
      </c>
      <c r="F7" s="8">
        <v>3000</v>
      </c>
      <c r="G7" s="8">
        <f t="shared" ref="G7:G18" si="0">D7+F7</f>
        <v>8000</v>
      </c>
      <c r="H7" s="8"/>
    </row>
    <row r="8" ht="33" customHeight="1" spans="1:8">
      <c r="A8" s="8">
        <v>3</v>
      </c>
      <c r="B8" s="8" t="s">
        <v>14</v>
      </c>
      <c r="C8" s="8">
        <v>4</v>
      </c>
      <c r="D8" s="8">
        <v>10000</v>
      </c>
      <c r="E8" s="8">
        <v>3</v>
      </c>
      <c r="F8" s="8">
        <v>1800</v>
      </c>
      <c r="G8" s="8">
        <f t="shared" si="0"/>
        <v>11800</v>
      </c>
      <c r="H8" s="8"/>
    </row>
    <row r="9" ht="33" customHeight="1" spans="1:8">
      <c r="A9" s="8">
        <v>4</v>
      </c>
      <c r="B9" s="8" t="s">
        <v>15</v>
      </c>
      <c r="C9" s="8">
        <v>11</v>
      </c>
      <c r="D9" s="8">
        <v>22500</v>
      </c>
      <c r="E9" s="8">
        <v>9</v>
      </c>
      <c r="F9" s="8">
        <v>4200</v>
      </c>
      <c r="G9" s="8">
        <f t="shared" si="0"/>
        <v>26700</v>
      </c>
      <c r="H9" s="8"/>
    </row>
    <row r="10" ht="33" customHeight="1" spans="1:8">
      <c r="A10" s="8">
        <v>5</v>
      </c>
      <c r="B10" s="8" t="s">
        <v>16</v>
      </c>
      <c r="C10" s="8">
        <v>5</v>
      </c>
      <c r="D10" s="8">
        <v>12500</v>
      </c>
      <c r="E10" s="8">
        <v>6</v>
      </c>
      <c r="F10" s="8">
        <v>3600</v>
      </c>
      <c r="G10" s="8">
        <f t="shared" si="0"/>
        <v>16100</v>
      </c>
      <c r="H10" s="8"/>
    </row>
    <row r="11" ht="33" customHeight="1" spans="1:8">
      <c r="A11" s="8">
        <v>6</v>
      </c>
      <c r="B11" s="8" t="s">
        <v>17</v>
      </c>
      <c r="C11" s="8">
        <v>4</v>
      </c>
      <c r="D11" s="8">
        <v>10000</v>
      </c>
      <c r="E11" s="8">
        <v>7</v>
      </c>
      <c r="F11" s="8">
        <v>4200</v>
      </c>
      <c r="G11" s="8">
        <f t="shared" si="0"/>
        <v>14200</v>
      </c>
      <c r="H11" s="8"/>
    </row>
    <row r="12" ht="33" customHeight="1" spans="1:8">
      <c r="A12" s="8">
        <v>7</v>
      </c>
      <c r="B12" s="8" t="s">
        <v>18</v>
      </c>
      <c r="C12" s="8">
        <v>4</v>
      </c>
      <c r="D12" s="8">
        <v>10000</v>
      </c>
      <c r="E12" s="8">
        <v>6</v>
      </c>
      <c r="F12" s="8">
        <v>3600</v>
      </c>
      <c r="G12" s="8">
        <f t="shared" si="0"/>
        <v>13600</v>
      </c>
      <c r="H12" s="8"/>
    </row>
    <row r="13" ht="33" customHeight="1" spans="1:8">
      <c r="A13" s="8">
        <v>8</v>
      </c>
      <c r="B13" s="8" t="s">
        <v>19</v>
      </c>
      <c r="C13" s="8">
        <v>7</v>
      </c>
      <c r="D13" s="8">
        <v>17500</v>
      </c>
      <c r="E13" s="8">
        <v>11</v>
      </c>
      <c r="F13" s="8">
        <v>6600</v>
      </c>
      <c r="G13" s="8">
        <f t="shared" si="0"/>
        <v>24100</v>
      </c>
      <c r="H13" s="8"/>
    </row>
    <row r="14" ht="33" customHeight="1" spans="1:8">
      <c r="A14" s="8">
        <v>9</v>
      </c>
      <c r="B14" s="8" t="s">
        <v>20</v>
      </c>
      <c r="C14" s="8">
        <v>5</v>
      </c>
      <c r="D14" s="8">
        <v>12500</v>
      </c>
      <c r="E14" s="8">
        <v>10</v>
      </c>
      <c r="F14" s="8">
        <v>5800</v>
      </c>
      <c r="G14" s="8">
        <f t="shared" si="0"/>
        <v>18300</v>
      </c>
      <c r="H14" s="8"/>
    </row>
    <row r="15" ht="33" customHeight="1" spans="1:8">
      <c r="A15" s="8">
        <v>10</v>
      </c>
      <c r="B15" s="8" t="s">
        <v>21</v>
      </c>
      <c r="C15" s="8">
        <v>14</v>
      </c>
      <c r="D15" s="8">
        <v>30000</v>
      </c>
      <c r="E15" s="8">
        <v>15</v>
      </c>
      <c r="F15" s="8">
        <v>8800</v>
      </c>
      <c r="G15" s="8">
        <f t="shared" si="0"/>
        <v>38800</v>
      </c>
      <c r="H15" s="8"/>
    </row>
    <row r="16" ht="33" customHeight="1" spans="1:8">
      <c r="A16" s="8">
        <v>11</v>
      </c>
      <c r="B16" s="8" t="s">
        <v>22</v>
      </c>
      <c r="C16" s="8">
        <v>11</v>
      </c>
      <c r="D16" s="8">
        <v>25000</v>
      </c>
      <c r="E16" s="8">
        <v>6</v>
      </c>
      <c r="F16" s="8">
        <v>3400</v>
      </c>
      <c r="G16" s="8">
        <f t="shared" si="0"/>
        <v>28400</v>
      </c>
      <c r="H16" s="8"/>
    </row>
    <row r="17" ht="33" customHeight="1" spans="1:8">
      <c r="A17" s="8">
        <v>12</v>
      </c>
      <c r="B17" s="8" t="s">
        <v>23</v>
      </c>
      <c r="C17" s="8">
        <v>4</v>
      </c>
      <c r="D17" s="8">
        <v>10000</v>
      </c>
      <c r="E17" s="8">
        <v>5</v>
      </c>
      <c r="F17" s="8">
        <v>2200</v>
      </c>
      <c r="G17" s="8">
        <f t="shared" si="0"/>
        <v>12200</v>
      </c>
      <c r="H17" s="8"/>
    </row>
    <row r="18" ht="33" customHeight="1" spans="1:8">
      <c r="A18" s="8" t="s">
        <v>7</v>
      </c>
      <c r="B18" s="8"/>
      <c r="C18" s="7">
        <f>SUM(C6:C17)</f>
        <v>74</v>
      </c>
      <c r="D18" s="7">
        <f>SUM(D6:D17)</f>
        <v>170000</v>
      </c>
      <c r="E18" s="7">
        <f>SUM(E6:E17)</f>
        <v>84</v>
      </c>
      <c r="F18" s="7">
        <f>SUM(F6:F17)</f>
        <v>47800</v>
      </c>
      <c r="G18" s="7">
        <f t="shared" si="0"/>
        <v>217800</v>
      </c>
      <c r="H18" s="8"/>
    </row>
  </sheetData>
  <mergeCells count="8">
    <mergeCell ref="A2:H2"/>
    <mergeCell ref="C4:D4"/>
    <mergeCell ref="E4:F4"/>
    <mergeCell ref="A18:B18"/>
    <mergeCell ref="A4:A5"/>
    <mergeCell ref="B4:B5"/>
    <mergeCell ref="G4:G5"/>
    <mergeCell ref="H4:H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2021-08-23T01:07:00Z</dcterms:created>
  <dcterms:modified xsi:type="dcterms:W3CDTF">2021-08-23T01:39:28Z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6DBC758BC92544EAA2EC856204BA921B</vt:lpwstr>
  </property>
  <property fmtid="{D5CDD505-2E9C-101B-9397-08002B2CF9AE}" pid="3" name="KSOProductBuildVer">
    <vt:lpwstr>2052-11.1.0.10700</vt:lpwstr>
  </property>
</Properties>
</file>