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Sheet1!$A$5:$XEY$10</definedName>
    <definedName name="_xlnm.Print_Titles" localSheetId="0">Sheet1!$4:$4</definedName>
  </definedNames>
  <calcPr calcId="144525"/>
</workbook>
</file>

<file path=xl/sharedStrings.xml><?xml version="1.0" encoding="utf-8"?>
<sst xmlns="http://schemas.openxmlformats.org/spreadsheetml/2006/main" count="26" uniqueCount="25">
  <si>
    <t>附件：1.</t>
  </si>
  <si>
    <t>陕州区2021年财政衔接推进乡村振兴补助资金分配表（产业类）</t>
  </si>
  <si>
    <t>单位：万元</t>
  </si>
  <si>
    <t>序号</t>
  </si>
  <si>
    <t>单位</t>
  </si>
  <si>
    <t>项目名称</t>
  </si>
  <si>
    <t>财政资金</t>
  </si>
  <si>
    <t>建设内容</t>
  </si>
  <si>
    <t>备注</t>
  </si>
  <si>
    <t>合计</t>
  </si>
  <si>
    <t>5个</t>
  </si>
  <si>
    <t>大营镇人民政府</t>
  </si>
  <si>
    <t>2021年陕州区大营镇城村现代农业示范园项目（第三笔）</t>
  </si>
  <si>
    <r>
      <rPr>
        <sz val="11"/>
        <color theme="1"/>
        <rFont val="仿宋"/>
        <charset val="134"/>
      </rPr>
      <t>1、建设高档双拱连栋薄膜温室大棚，面积为26144m</t>
    </r>
    <r>
      <rPr>
        <sz val="11"/>
        <color theme="1"/>
        <rFont val="宋体"/>
        <charset val="134"/>
      </rPr>
      <t>²</t>
    </r>
    <r>
      <rPr>
        <sz val="11"/>
        <color theme="1"/>
        <rFont val="仿宋"/>
        <charset val="134"/>
      </rPr>
      <t>、跨度8.0m，共计19跨,开间4m，20开间,总开间80m;共计两栋。内部温室四周开外一米设置弧形保温层，温室总长为152米，总跨长172米。
2、采购工程包含大棚内智能一体化控制系统设备及水肥一体化系统设备。</t>
    </r>
  </si>
  <si>
    <t>宫前乡人民政府</t>
  </si>
  <si>
    <t>2021年陕州区宫前乡水毁光伏发电项目</t>
  </si>
  <si>
    <t>修建105块光伏发版</t>
  </si>
  <si>
    <t>王家后乡人民政府</t>
  </si>
  <si>
    <t>2021年陕州区王家后乡赵里河村蛋鸡养殖场维修工程</t>
  </si>
  <si>
    <t>混凝土构件、砖墙拆除重洗修复等</t>
  </si>
  <si>
    <t>西张村镇人民政府</t>
  </si>
  <si>
    <t>2021年陕州区西张村镇人马寨村灾后补建农家乐项目</t>
  </si>
  <si>
    <t>1、1#院北侧窑洞完全开挖，现浇屋面板，土回填至现有院落高度，该窑洞尺寸为4mX9mX4.5m（高）。2、1#-2#院落中间连通部分屋顶开进行加固，用240厚墙体沿原有弧度进行加固，该部分尺寸为3mX3.5mX3m（高）。
3、3#院落有两孔窑洞开裂需进行加固，用240厚墙体沿原有弧度进行加固，两孔窑洞尺寸分别为3mX5mX3m（高），3mX8mX3m（高）。4、长期下雨导致崖上面多处下陷，均需开挖后夯实回填，并恢复原有地面铺装。</t>
  </si>
  <si>
    <t>2021年陕州区西张村镇宜村灾后补建冷库项目</t>
  </si>
  <si>
    <t>冷库建设场地为原有地坑院回填，原有场地回填时为大型机械碾压，压实系数有所欠缺。长期降雨浸泡导致场地周边多出渗水塌陷，影响冷库使用安全。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</si>
</sst>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s>
  <fonts count="32">
    <font>
      <sz val="11"/>
      <color theme="1"/>
      <name val="宋体"/>
      <charset val="134"/>
      <scheme val="minor"/>
    </font>
    <font>
      <sz val="11"/>
      <name val="宋体"/>
      <charset val="134"/>
      <scheme val="minor"/>
    </font>
    <font>
      <sz val="12"/>
      <name val="宋体"/>
      <charset val="134"/>
    </font>
    <font>
      <sz val="10"/>
      <name val="宋体"/>
      <charset val="134"/>
      <scheme val="minor"/>
    </font>
    <font>
      <sz val="14"/>
      <name val="黑体"/>
      <charset val="134"/>
    </font>
    <font>
      <b/>
      <sz val="20"/>
      <name val="宋体"/>
      <charset val="134"/>
    </font>
    <font>
      <b/>
      <sz val="26"/>
      <name val="仿宋"/>
      <charset val="134"/>
    </font>
    <font>
      <b/>
      <sz val="10"/>
      <name val="仿宋"/>
      <charset val="134"/>
    </font>
    <font>
      <b/>
      <sz val="10"/>
      <name val="宋体"/>
      <charset val="134"/>
    </font>
    <font>
      <sz val="10"/>
      <name val="仿宋"/>
      <charset val="134"/>
    </font>
    <font>
      <sz val="11"/>
      <color theme="1"/>
      <name val="仿宋"/>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sz val="11"/>
      <color theme="1"/>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4" borderId="8" applyNumberFormat="0" applyFont="0" applyAlignment="0" applyProtection="0">
      <alignment vertical="center"/>
    </xf>
    <xf numFmtId="0" fontId="16" fillId="25"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7" applyNumberFormat="0" applyFill="0" applyAlignment="0" applyProtection="0">
      <alignment vertical="center"/>
    </xf>
    <xf numFmtId="0" fontId="25" fillId="0" borderId="7" applyNumberFormat="0" applyFill="0" applyAlignment="0" applyProtection="0">
      <alignment vertical="center"/>
    </xf>
    <xf numFmtId="0" fontId="16" fillId="17" borderId="0" applyNumberFormat="0" applyBorder="0" applyAlignment="0" applyProtection="0">
      <alignment vertical="center"/>
    </xf>
    <xf numFmtId="0" fontId="11" fillId="0" borderId="6" applyNumberFormat="0" applyFill="0" applyAlignment="0" applyProtection="0">
      <alignment vertical="center"/>
    </xf>
    <xf numFmtId="0" fontId="16" fillId="9" borderId="0" applyNumberFormat="0" applyBorder="0" applyAlignment="0" applyProtection="0">
      <alignment vertical="center"/>
    </xf>
    <xf numFmtId="0" fontId="26" fillId="26" borderId="10" applyNumberFormat="0" applyAlignment="0" applyProtection="0">
      <alignment vertical="center"/>
    </xf>
    <xf numFmtId="0" fontId="27" fillId="26" borderId="5" applyNumberFormat="0" applyAlignment="0" applyProtection="0">
      <alignment vertical="center"/>
    </xf>
    <xf numFmtId="0" fontId="28" fillId="27" borderId="11" applyNumberFormat="0" applyAlignment="0" applyProtection="0">
      <alignment vertical="center"/>
    </xf>
    <xf numFmtId="0" fontId="19" fillId="11" borderId="0" applyNumberFormat="0" applyBorder="0" applyAlignment="0" applyProtection="0">
      <alignment vertical="center"/>
    </xf>
    <xf numFmtId="0" fontId="16" fillId="28" borderId="0" applyNumberFormat="0" applyBorder="0" applyAlignment="0" applyProtection="0">
      <alignment vertical="center"/>
    </xf>
    <xf numFmtId="0" fontId="29" fillId="0" borderId="12" applyNumberFormat="0" applyFill="0" applyAlignment="0" applyProtection="0">
      <alignment vertical="center"/>
    </xf>
    <xf numFmtId="0" fontId="24" fillId="0" borderId="9" applyNumberFormat="0" applyFill="0" applyAlignment="0" applyProtection="0">
      <alignment vertical="center"/>
    </xf>
    <xf numFmtId="0" fontId="15" fillId="5" borderId="0" applyNumberFormat="0" applyBorder="0" applyAlignment="0" applyProtection="0">
      <alignment vertical="center"/>
    </xf>
    <xf numFmtId="0" fontId="13" fillId="3" borderId="0" applyNumberFormat="0" applyBorder="0" applyAlignment="0" applyProtection="0">
      <alignment vertical="center"/>
    </xf>
    <xf numFmtId="0" fontId="19" fillId="19" borderId="0" applyNumberFormat="0" applyBorder="0" applyAlignment="0" applyProtection="0">
      <alignment vertical="center"/>
    </xf>
    <xf numFmtId="0" fontId="16" fillId="30"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19" fillId="10" borderId="0" applyNumberFormat="0" applyBorder="0" applyAlignment="0" applyProtection="0">
      <alignment vertical="center"/>
    </xf>
    <xf numFmtId="0" fontId="19" fillId="21" borderId="0" applyNumberFormat="0" applyBorder="0" applyAlignment="0" applyProtection="0">
      <alignment vertical="center"/>
    </xf>
    <xf numFmtId="0" fontId="16" fillId="12" borderId="0" applyNumberFormat="0" applyBorder="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16" fillId="6" borderId="0" applyNumberFormat="0" applyBorder="0" applyAlignment="0" applyProtection="0">
      <alignment vertical="center"/>
    </xf>
    <xf numFmtId="0" fontId="19" fillId="20" borderId="0" applyNumberFormat="0" applyBorder="0" applyAlignment="0" applyProtection="0">
      <alignment vertical="center"/>
    </xf>
    <xf numFmtId="0" fontId="16" fillId="8" borderId="0" applyNumberFormat="0" applyBorder="0" applyAlignment="0" applyProtection="0">
      <alignment vertical="center"/>
    </xf>
    <xf numFmtId="0" fontId="30" fillId="0" borderId="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0" xfId="0" applyFont="1" applyFill="1" applyAlignment="1">
      <alignment horizontal="right" vertical="center"/>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0"/>
  <sheetViews>
    <sheetView tabSelected="1" zoomScale="90" zoomScaleNormal="90" workbookViewId="0">
      <selection activeCell="C6" sqref="C6"/>
    </sheetView>
  </sheetViews>
  <sheetFormatPr defaultColWidth="9" defaultRowHeight="13.5"/>
  <cols>
    <col min="1" max="1" width="10.275" style="1" customWidth="1"/>
    <col min="2" max="2" width="14.8583333333333" style="1" customWidth="1"/>
    <col min="3" max="3" width="30.1333333333333" style="1" customWidth="1"/>
    <col min="4" max="4" width="17.0833333333333" style="5" customWidth="1"/>
    <col min="5" max="5" width="59.4333333333333" style="1" customWidth="1"/>
    <col min="6" max="6" width="10.55" style="1" customWidth="1"/>
    <col min="7" max="16341" width="9" style="1"/>
    <col min="16342" max="16384" width="9" style="6"/>
  </cols>
  <sheetData>
    <row r="1" s="1" customFormat="1" ht="18" customHeight="1" spans="1:16379">
      <c r="A1" s="7" t="s">
        <v>0</v>
      </c>
      <c r="D1" s="5"/>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row>
    <row r="2" s="2" customFormat="1" ht="28" customHeight="1" spans="1:16379">
      <c r="A2" s="8" t="s">
        <v>1</v>
      </c>
      <c r="B2" s="8"/>
      <c r="C2" s="8"/>
      <c r="D2" s="9"/>
      <c r="E2" s="8"/>
      <c r="F2" s="8"/>
      <c r="XEN2" s="6"/>
      <c r="XEO2" s="6"/>
      <c r="XEP2" s="6"/>
      <c r="XEQ2" s="6"/>
      <c r="XER2" s="6"/>
      <c r="XES2" s="6"/>
      <c r="XET2" s="6"/>
      <c r="XEU2" s="6"/>
      <c r="XEV2" s="6"/>
      <c r="XEW2" s="6"/>
      <c r="XEX2" s="6"/>
      <c r="XEY2" s="6"/>
    </row>
    <row r="3" s="2" customFormat="1" ht="21" customHeight="1" spans="1:16379">
      <c r="A3" s="10"/>
      <c r="B3" s="10"/>
      <c r="C3" s="10"/>
      <c r="D3" s="11"/>
      <c r="E3" s="10"/>
      <c r="F3" s="12" t="s">
        <v>2</v>
      </c>
      <c r="XEN3" s="6"/>
      <c r="XEO3" s="6"/>
      <c r="XEP3" s="6"/>
      <c r="XEQ3" s="6"/>
      <c r="XER3" s="6"/>
      <c r="XES3" s="6"/>
      <c r="XET3" s="6"/>
      <c r="XEU3" s="6"/>
      <c r="XEV3" s="6"/>
      <c r="XEW3" s="6"/>
      <c r="XEX3" s="6"/>
      <c r="XEY3" s="6"/>
    </row>
    <row r="4" s="3" customFormat="1" ht="33" customHeight="1" spans="1:16379">
      <c r="A4" s="13" t="s">
        <v>3</v>
      </c>
      <c r="B4" s="13" t="s">
        <v>4</v>
      </c>
      <c r="C4" s="13" t="s">
        <v>5</v>
      </c>
      <c r="D4" s="14" t="s">
        <v>6</v>
      </c>
      <c r="E4" s="13" t="s">
        <v>7</v>
      </c>
      <c r="F4" s="13" t="s">
        <v>8</v>
      </c>
      <c r="XEN4" s="6"/>
      <c r="XEO4" s="6"/>
      <c r="XEP4" s="6"/>
      <c r="XEQ4" s="6"/>
      <c r="XER4" s="6"/>
      <c r="XES4" s="6"/>
      <c r="XET4" s="6"/>
      <c r="XEU4" s="6"/>
      <c r="XEV4" s="6"/>
      <c r="XEW4" s="6"/>
      <c r="XEX4" s="6"/>
      <c r="XEY4" s="6"/>
    </row>
    <row r="5" s="4" customFormat="1" ht="24" customHeight="1" spans="1:16379">
      <c r="A5" s="15"/>
      <c r="B5" s="13" t="s">
        <v>9</v>
      </c>
      <c r="C5" s="16" t="s">
        <v>10</v>
      </c>
      <c r="D5" s="17">
        <f>SUM(D6:D10)</f>
        <v>89.416</v>
      </c>
      <c r="E5" s="18"/>
      <c r="F5" s="18"/>
      <c r="XEN5" s="6"/>
      <c r="XEO5" s="6"/>
      <c r="XEP5" s="6"/>
      <c r="XEQ5" s="6"/>
      <c r="XER5" s="6"/>
      <c r="XES5" s="6"/>
      <c r="XET5" s="6"/>
      <c r="XEU5" s="6"/>
      <c r="XEV5" s="6"/>
      <c r="XEW5" s="6"/>
      <c r="XEX5" s="6"/>
      <c r="XEY5" s="6"/>
    </row>
    <row r="6" s="4" customFormat="1" ht="108" customHeight="1" spans="1:16380">
      <c r="A6" s="19">
        <v>1</v>
      </c>
      <c r="B6" s="20" t="s">
        <v>11</v>
      </c>
      <c r="C6" s="20" t="s">
        <v>12</v>
      </c>
      <c r="D6" s="21">
        <v>42.07</v>
      </c>
      <c r="E6" s="20" t="s">
        <v>13</v>
      </c>
      <c r="F6" s="2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row>
    <row r="7" ht="50" customHeight="1" spans="1:6">
      <c r="A7" s="20">
        <v>2</v>
      </c>
      <c r="B7" s="20" t="s">
        <v>14</v>
      </c>
      <c r="C7" s="20" t="s">
        <v>15</v>
      </c>
      <c r="D7" s="20">
        <v>16.5</v>
      </c>
      <c r="E7" s="20" t="s">
        <v>16</v>
      </c>
      <c r="F7" s="20"/>
    </row>
    <row r="8" ht="40" customHeight="1" spans="1:6">
      <c r="A8" s="20">
        <v>3</v>
      </c>
      <c r="B8" s="20" t="s">
        <v>17</v>
      </c>
      <c r="C8" s="20" t="s">
        <v>18</v>
      </c>
      <c r="D8" s="20">
        <v>1.96</v>
      </c>
      <c r="E8" s="20" t="s">
        <v>19</v>
      </c>
      <c r="F8" s="20"/>
    </row>
    <row r="9" ht="116" customHeight="1" spans="1:6">
      <c r="A9" s="20">
        <v>4</v>
      </c>
      <c r="B9" s="20" t="s">
        <v>20</v>
      </c>
      <c r="C9" s="20" t="s">
        <v>21</v>
      </c>
      <c r="D9" s="20">
        <v>15.336</v>
      </c>
      <c r="E9" s="20" t="s">
        <v>22</v>
      </c>
      <c r="F9" s="20"/>
    </row>
    <row r="10" ht="62" customHeight="1" spans="1:6">
      <c r="A10" s="20">
        <v>5</v>
      </c>
      <c r="B10" s="20" t="s">
        <v>20</v>
      </c>
      <c r="C10" s="20" t="s">
        <v>23</v>
      </c>
      <c r="D10" s="20">
        <v>13.55</v>
      </c>
      <c r="E10" s="20" t="s">
        <v>24</v>
      </c>
      <c r="F10" s="20"/>
    </row>
  </sheetData>
  <autoFilter ref="A5:XEY10">
    <extLst/>
  </autoFilter>
  <mergeCells count="1">
    <mergeCell ref="A2:F2"/>
  </mergeCells>
  <printOptions horizontalCentered="1"/>
  <pageMargins left="0.156944444444444" right="0.156944444444444" top="1.0625" bottom="0.432638888888889" header="0.904861111111111"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小象！</cp:lastModifiedBy>
  <dcterms:created xsi:type="dcterms:W3CDTF">2020-06-16T01:09:00Z</dcterms:created>
  <dcterms:modified xsi:type="dcterms:W3CDTF">2021-11-16T01:06:02Z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D7DD0F0D88DF416FB2DF3664DDD62C3C</vt:lpwstr>
  </property>
</Properties>
</file>