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Sheet1!$A$3:$S$3</definedName>
    <definedName name="_xlnm.Print_Area" localSheetId="0">Sheet1!$A$1:$S$320</definedName>
    <definedName name="_xlnm.Print_Titles" localSheetId="0">Sheet1!$1:$2</definedName>
  </definedNames>
  <calcPr calcId="144525"/>
</workbook>
</file>

<file path=xl/sharedStrings.xml><?xml version="1.0" encoding="utf-8"?>
<sst xmlns="http://schemas.openxmlformats.org/spreadsheetml/2006/main" count="5029" uniqueCount="1428">
  <si>
    <t>三门峡市陕州区2021年度县级巩固拓展脱贫攻坚成果项目库统计表（陕州区）</t>
  </si>
  <si>
    <t xml:space="preserve"> </t>
  </si>
  <si>
    <t>省辖市</t>
  </si>
  <si>
    <t>县（市、区）</t>
  </si>
  <si>
    <t>乡镇</t>
  </si>
  <si>
    <t>村名</t>
  </si>
  <si>
    <t>项目名称</t>
  </si>
  <si>
    <t>项目类型</t>
  </si>
  <si>
    <t>建设性质</t>
  </si>
  <si>
    <t>实施地点</t>
  </si>
  <si>
    <t>责任部门</t>
  </si>
  <si>
    <t>实施单位</t>
  </si>
  <si>
    <t>建设任务</t>
  </si>
  <si>
    <t>资金规模（万元）</t>
  </si>
  <si>
    <t>资金筹措方式</t>
  </si>
  <si>
    <t>受益对象</t>
  </si>
  <si>
    <t>绩效目标</t>
  </si>
  <si>
    <t>群众参与</t>
  </si>
  <si>
    <t>带贫减贫机制</t>
  </si>
  <si>
    <t>备注</t>
  </si>
  <si>
    <t>合计：317个项目</t>
  </si>
  <si>
    <t>2021年陕州区项目库入库317个项目32973.62万元。其中：产业扶贫类135个16214.7万元；基础设施类108个11028.4万元；生活条件改善类56个3889.17万元；金融类项目4个690.7万元；教育类项目4个396.79万元；公益岗位类项目2个255.76万元；就业扶贫类项目2个105万元；管理费类项目6个393.1万元。</t>
  </si>
  <si>
    <t>三门峡市</t>
  </si>
  <si>
    <t>陕州区</t>
  </si>
  <si>
    <t>大营镇</t>
  </si>
  <si>
    <t>寺古洼</t>
  </si>
  <si>
    <t>2021年陕州区大营镇寺古洼村高效节水灌溉工程</t>
  </si>
  <si>
    <t>产业项目</t>
  </si>
  <si>
    <t>新建</t>
  </si>
  <si>
    <t>区水利局</t>
  </si>
  <si>
    <t>大营镇人民政府</t>
  </si>
  <si>
    <t>陕州区 2021 年大营镇寺古洼村灌溉工程位于陕州区主城区西南13km 处，总面13.5km2，耕地面积 4027 亩，果蔬面积 3400 亩。 本工程主要解决寺古洼村塘坝东北部 400 亩果树高效节水灌溉问题。</t>
  </si>
  <si>
    <t>财政资金</t>
  </si>
  <si>
    <t>1598人</t>
  </si>
  <si>
    <t>本工程主要解决寺古洼村塘坝东北部 400 亩果树高效节水灌溉
问题</t>
  </si>
  <si>
    <t>否</t>
  </si>
  <si>
    <t>方便灌溉</t>
  </si>
  <si>
    <t>2021年陕州区大营镇寺古洼村果蔬冷库项目(一期)</t>
  </si>
  <si>
    <t>区农业农村局</t>
  </si>
  <si>
    <t>建筑类型冷藏库为轻钢结构、双面彩钢聚氨酯板维护保温结构形式、室内面积500平方米，容积2250立方米。</t>
  </si>
  <si>
    <t>590户2155人（其中贫困户137户404人），项目投产后每年集体增收12万元，带动贫困户16人务工。</t>
  </si>
  <si>
    <t>该项目产权归村集体所有，预计改善590户2155人果品储藏条件，（其中贫困户137户404人），年均增收3500元，带动贫困户务工16人。可储藏苹果800吨。</t>
  </si>
  <si>
    <t>带动就业</t>
  </si>
  <si>
    <t>2021年陕州区大营镇寺古洼村果蔬冷库建设项目采购（二期）</t>
  </si>
  <si>
    <t>购置安装制冷设备机组2台、变压器一台，硬化水泥地面1260平方米；办公区60平方米。</t>
  </si>
  <si>
    <t>寺古洼村590户2155人（其中贫困户137户404人），项目投产后每年集体增收12万元，带动贫困户16人务工。</t>
  </si>
  <si>
    <t>城村</t>
  </si>
  <si>
    <t>2021年陕州区大营镇城村现代化农业示范园项目</t>
  </si>
  <si>
    <t>农业农村局</t>
  </si>
  <si>
    <t>1、建设高档双拱连栋薄膜温室大棚，面积为26144m²、跨度8.0m，共计19跨,开间4m，20开间,总开间80m;共计两栋。内部温室四周开外一米设置弧形保温层，温室总长为152米，总跨长172。
2、采购工程包含大棚内智能一体化控制系统设备及水肥一体化系统设备。</t>
  </si>
  <si>
    <t>40余户</t>
  </si>
  <si>
    <t>一是可为脱贫户、三类户以及附近农户提供就业岗位10个，临时工及季节工20个，人均增收2000余元；二是可带动本村及周边40余户发展蔬菜产业增加群众收入并可促进土地流转200余亩；三是进一步增加村集体经济、镇财政收入，巩固脱贫成果。</t>
  </si>
  <si>
    <t>提供岗位</t>
  </si>
  <si>
    <t>2021年陕州区大营镇城村排水系统提升改造项目</t>
  </si>
  <si>
    <t>基础设施</t>
  </si>
  <si>
    <t>市生态环境局第二分局</t>
  </si>
  <si>
    <t>1、建设村内污水管道11325米，其中d500管道508米，d400管道2602米，d300管道8215米。     2、新建污水检查井458座。</t>
  </si>
  <si>
    <t>1082户3582人</t>
  </si>
  <si>
    <t>农村污水收集后进入城市污水处理厂，美化农村环境，减少了水体污染。</t>
  </si>
  <si>
    <t>村容村貌</t>
  </si>
  <si>
    <t>2021年陕州区大营镇城村排水系统提升改造项目（二期）</t>
  </si>
  <si>
    <t>主要项目施工内容：水泥道路破除、管道沟槽土方开挖、管底三七灰土夯填、直径300mm双壁波纹管安装、检查井砌筑、沟槽土方回填、水泥道路硬化等。</t>
  </si>
  <si>
    <t>美化农村环境，减少了水体污染，改善人居环境，方便居民出行。</t>
  </si>
  <si>
    <t>原店镇</t>
  </si>
  <si>
    <t>新建村</t>
  </si>
  <si>
    <t>2021年陕州区原店镇新建村饮水安全项目</t>
  </si>
  <si>
    <t>生活条件改善</t>
  </si>
  <si>
    <t>原店镇人民政府</t>
  </si>
  <si>
    <t>新打机井1眼以及配套水泵设施1台、管理院1座、10.5m2管理房1座、100m³集水池1座、30m³蓄水池2座、20m³蓄水池1座、铺设管道33530m、入户工程211户，消毒及水处理设施各1套。</t>
  </si>
  <si>
    <t>211户860人</t>
  </si>
  <si>
    <t>项目实施后，预计受益群众211户860人，解决群众吃水不便问题。</t>
  </si>
  <si>
    <t>满足新建村人畜饮水需求，</t>
  </si>
  <si>
    <t>岔里村</t>
  </si>
  <si>
    <t>2021年陕州区区级沿黄乡村振兴示范带建设补助资金项目</t>
  </si>
  <si>
    <t>区交通局</t>
  </si>
  <si>
    <t>对乡村振兴示范带项目建设予以补助</t>
  </si>
  <si>
    <t>311户963人</t>
  </si>
  <si>
    <t>有利于满足旅游环线需求，按照沿黄乡村振兴示范带规划要求，打造乡村旅游重点示范村</t>
  </si>
  <si>
    <t>张汴乡</t>
  </si>
  <si>
    <t>卢庄</t>
  </si>
  <si>
    <t>2021年陕州区张汴乡卢庄村全自动化育肥猪养殖场工程项目</t>
  </si>
  <si>
    <t>卢庄村</t>
  </si>
  <si>
    <t>张汴乡人民政府</t>
  </si>
  <si>
    <t>新建猪舍1200m2，仓库200m2,购置饲料加工、自动刮粪设备，自动上料系统，粪污处理池及干湿分离机。</t>
  </si>
  <si>
    <t>集体和村民</t>
  </si>
  <si>
    <t>该项目所有权归村集体所有，项目建成后既能增加卢庄村集体经济效益，年收入可达3.6万元，确保全村贫困户不发生返贫风险。</t>
  </si>
  <si>
    <t>改善提升卢庄村6户贫困户生产生活条件，预计户均收入增加约5000元以上，确保全村贫困户不发生返贫风险。</t>
  </si>
  <si>
    <t>曲村</t>
  </si>
  <si>
    <t>2021年陕州区张汴乡曲村陕塬柿子醋项目</t>
  </si>
  <si>
    <t>区工信局</t>
  </si>
  <si>
    <t>项目占地近4亩，按照合理利用土地资源、满足生产需要的原则，科学合理规划布局，建筑车间、仓库、办公室、辅助设施等。</t>
  </si>
  <si>
    <t>该项目建成后，可带动张汴乡村民栽植柿子树的积极性，为村集体每年增收4.68元，并带动7人以上贫困户就业。</t>
  </si>
  <si>
    <t>寺院</t>
  </si>
  <si>
    <t>2021年陕州区张汴乡寺院村二仙坡分公司苹果智能分选线建设项目</t>
  </si>
  <si>
    <t>寺院村</t>
  </si>
  <si>
    <t>采购安装高性能智能化苹果精选、分级、包装生产线一条。</t>
  </si>
  <si>
    <t>村民</t>
  </si>
  <si>
    <t>该项目建成后年可招收180名当地农民到果品精选分级车间务工，年人均工资性收入3万元以上，年可增加当地农民工资性收入540万元以上</t>
  </si>
  <si>
    <t>西王</t>
  </si>
  <si>
    <t>2021年陕州区张汴乡西王村安全饮水项目</t>
  </si>
  <si>
    <t>陕州区水利局</t>
  </si>
  <si>
    <t>新建井堡1座，10.5平方管理房1座，管理院1座，新配套潜水泵1台，80立方压力罐1台，铺设输水管道合计6603米，入户工程159户，集中入户工程161户，消毒设备一套及其相关配套设施</t>
  </si>
  <si>
    <t>解决320户1069名村民安全饮水问题</t>
  </si>
  <si>
    <t>2021年陕州区张汴乡卢庄村安全饮水项目</t>
  </si>
  <si>
    <t>新打机井1座，井堡1座，配套水泵1台，新建管理院1座，10.5m2管理房1座，铺设输水管道7382米，入户工程168户，50立方米压力罐一台，消毒设施1套。</t>
  </si>
  <si>
    <t>解决130户饮水困难</t>
  </si>
  <si>
    <t>草庙</t>
  </si>
  <si>
    <t>2021年陕州区张汴乡草庙村安全饮水项目</t>
  </si>
  <si>
    <t>草庙村</t>
  </si>
  <si>
    <t>新建10m³/h反渗透纯净水设备1台，新建20m³蓄水罐1座，配套水泵及机电设备，管理房2间，远程控制系统一套，次氯酸钠投加器（LYTT-H50）1套，铺设提输水管道6293m及附属配套；硬化路面破除及恢复415m，入户配套100户（其中35户全套入户，65户只更换阀门及机械水表）。</t>
  </si>
  <si>
    <t>138户522人</t>
  </si>
  <si>
    <t>解决138户522人饮水安全问题</t>
  </si>
  <si>
    <t>窑底</t>
  </si>
  <si>
    <t>2021年陕州区张汴乡窑底村污水处理（一期）项目</t>
  </si>
  <si>
    <t>窑底村</t>
  </si>
  <si>
    <t>新建污水处理工程及设备</t>
  </si>
  <si>
    <t>项目建成后有助于改善居民生活居住环境，创造良好黄河流域生态环境，提高村民物质和文化生活水平。</t>
  </si>
  <si>
    <t>张湾乡</t>
  </si>
  <si>
    <t>大坪村</t>
  </si>
  <si>
    <t>2021年陕州区张湾乡大坪村大棚种植基地建设项目</t>
  </si>
  <si>
    <t>张湾乡人民政府</t>
  </si>
  <si>
    <t>新建10个36m长出菇大棚、16个36m长发菌大棚土建及安装等</t>
  </si>
  <si>
    <t>6户14人</t>
  </si>
  <si>
    <t>项目建成后，大棚统一交由合作社管理，可带动周边群众参与种植、采摘、运输、销售，预计年收益在20万元左右。项目实施后可带动贫困户、一般农户20余人就业，实现务工增收致富，同时增加村集体经济收入</t>
  </si>
  <si>
    <t>预计年收益在20万元左右。项目实施后可带动贫困户、一般农户20余人就业，实现务工增收致富，同时增加村集体经济收入</t>
  </si>
  <si>
    <t>2021年陕州区张湾乡大坪村大棚种植基地采购项目</t>
  </si>
  <si>
    <t>购买装扎一体机、装窝一体机各2台、搅拌罐2台、提升机2台、过滤筛1个、布料机、总控制柜、锅炉、接种机、铲车、叉车、灭菌柜、冷库、地磅、烘干机各1台</t>
  </si>
  <si>
    <t>新桥村、芦村村</t>
  </si>
  <si>
    <t>2021年陕州区张湾乡芦村村硬化道路项目</t>
  </si>
  <si>
    <t>为保证村民出行和运输方便硬化芦村桥至新桥村河西道路1546米。路基宽为6.5m，厚18cm砂砾垫层路基，水泥混凝土路面宽4.5m、厚度18cm、边沟、过路涵管等</t>
  </si>
  <si>
    <t>14户38人</t>
  </si>
  <si>
    <t xml:space="preserve">解决芦村村、新桥村两个村的村民出行问题
</t>
  </si>
  <si>
    <t>西张村镇</t>
  </si>
  <si>
    <t>西张村镇蓝莓种植温室大棚项目</t>
  </si>
  <si>
    <t>西张村镇人民政府</t>
  </si>
  <si>
    <t>建设高标准全自动智能温室大棚10栋，建设蓄水池1000立方，生产办公场所，生产道路</t>
  </si>
  <si>
    <t>23户47人</t>
  </si>
  <si>
    <t>项目实施后每年可获得村集体经济收入16万元，对张三社区易地搬迁后续产业经济收入改善有极大的推进作用，为确保贫困村和贫困户脱贫打下坚实基础。</t>
  </si>
  <si>
    <t>涧西村</t>
  </si>
  <si>
    <t>2021年陕州区西张村镇涧西村种牛引进项目</t>
  </si>
  <si>
    <t>引进种牛100头</t>
  </si>
  <si>
    <t>57户157人</t>
  </si>
  <si>
    <t>项目实施后，该项目产权属村集体所有，每年村集体经济增加40余万元</t>
  </si>
  <si>
    <t>窑院村</t>
  </si>
  <si>
    <t>2021年陕州区西张村镇窑院村黄牛养殖项目</t>
  </si>
  <si>
    <t>新建黄牛养殖场1200平方米，蓄水池长6米，宽3米，深3米，青贮池各两个宽5米，深2米，饲料加工房和工具房400平方米，地磅50吨一个，办公生活区200平方米</t>
  </si>
  <si>
    <t>116户345人</t>
  </si>
  <si>
    <t>项目实施后，每一年可发展100余头，3年内实现养牛存栏500头以上，每年为村集体收入5万元以上</t>
  </si>
  <si>
    <t>王村</t>
  </si>
  <si>
    <t>2021年陕州区西张村镇王村肉牛养殖项目</t>
  </si>
  <si>
    <t>整理荒坡7000平方米，新建牛舍1000平方米，50方储水罐1个，青贮池2个宽5米，长30米，深2米，饲料加工房和工具房350平方米，地磅1台，办公生活区200平方米，场地硬化3000平方米及其配套设施</t>
  </si>
  <si>
    <t>715户2237人</t>
  </si>
  <si>
    <t>项目实施后，该项目产权属村集体所有，第一年可发展100余头，3年内实现养牛存栏300头以上，每年集体经济收入可获得5万元以上</t>
  </si>
  <si>
    <t>人马寨村</t>
  </si>
  <si>
    <t>2021年陕州区西张村镇人马寨村果品交易市场配套项目</t>
  </si>
  <si>
    <t>新建彩钢结构长11米，宽5米交易房8间，混硬土结构长7米宽3.5米生活房6间</t>
  </si>
  <si>
    <t>378户1063人</t>
  </si>
  <si>
    <t>该项目产权归村集体所有,项目建成后，1年后发挥效益，带动周边1000余户群众开展果品、土特产交易，促进贫困户增收1500元以上，为村集体经济增加5万元以上。</t>
  </si>
  <si>
    <t>反上</t>
  </si>
  <si>
    <t>2021年陕州区西张村镇反上村果品交易市场项目</t>
  </si>
  <si>
    <t>建设果品蔬菜交易大棚600平方米，硬化地坪400平方米，建设管理房3间</t>
  </si>
  <si>
    <t>124户391人</t>
  </si>
  <si>
    <t>项目实施后，该项目产权属村集体所有，解决了该村124户391人方便出售果品蔬菜</t>
  </si>
  <si>
    <t>是</t>
  </si>
  <si>
    <t>太阳村</t>
  </si>
  <si>
    <t>2021年陕州区西张村镇太阳村果品交易市场项目</t>
  </si>
  <si>
    <t>2000平方米果品交易市场1座</t>
  </si>
  <si>
    <t>718户2233人</t>
  </si>
  <si>
    <t>项目实施后，该项目产权属村集体所有，解决了该村718户2233人方便出售果品蔬菜</t>
  </si>
  <si>
    <t>人马村</t>
  </si>
  <si>
    <t>2021年陕州区西张村镇人马村果品交易市场项目</t>
  </si>
  <si>
    <t>建设果品交易市场厂房150平方米，库房700平方米，硬化地坪1000平方米</t>
  </si>
  <si>
    <t>322户1310人</t>
  </si>
  <si>
    <t>项目实施后，该项目产权属村集体所有，解决了该村322户1310人果农销售困难问题,每年为村集体增收5万</t>
  </si>
  <si>
    <t>项目实施后，该项目产权属村集体所有，解决了该村322户1310人果农销售困难问题，每年为村集体增收5万</t>
  </si>
  <si>
    <t>丁管营</t>
  </si>
  <si>
    <t>2021年陕州区西张村镇丁管营村冷库项目</t>
  </si>
  <si>
    <t>占地5000平方米，建筑面积占2000平方米及制冷设备</t>
  </si>
  <si>
    <t>565户1956人</t>
  </si>
  <si>
    <t>项目实施后，该项目产权属村集体所有，解决了该村565户1956人苹果储藏难问题,每年为村集体增收10万</t>
  </si>
  <si>
    <t>宜村</t>
  </si>
  <si>
    <t>2021年陕州区西张村镇宜村冷库配套设施项目</t>
  </si>
  <si>
    <t>冷库围墙180米长，2.5米高，硬化地坪500平方米。</t>
  </si>
  <si>
    <t>560户1608人</t>
  </si>
  <si>
    <t>项目建成后，1年后发挥效益，预期每年为村集体增收2万元以上，主要用于村集体经济发展等支出，直接带动5户贫困户务工，人均年增收5000元，。辐射带动周边6个村560户发展种植产业1680亩，年户增收5000元</t>
  </si>
  <si>
    <t>2021年陕州区西张村镇宜村果品交易市场配套设施项目</t>
  </si>
  <si>
    <t>交易市场围墙300米长，2.5米高，硬化场地1800平方米</t>
  </si>
  <si>
    <t>该项目产权归村集体所有,项目建成后，1年后发挥效益，带动周边1063余户群众开展果品、土特产交易，促进贫困户人均收入年可增加约4000元以上，预计每年可获得集体经济收入2万元以上。</t>
  </si>
  <si>
    <t>2021年陕州区西张村镇涧西村果蔬交易市场项目</t>
  </si>
  <si>
    <t>广场硬化3375平方米，管护用房15间472.5平方米，果品蔬菜仓库10间510平方米，场地平整4357.5平方米，果蔬贮存冷库1000吨</t>
  </si>
  <si>
    <t>项目实施后，该项目产权属村集体所有，每年增加农民收入20余万元</t>
  </si>
  <si>
    <t>2021年陕州区西张村镇窑院村果品交易市场项目</t>
  </si>
  <si>
    <t>建设果品交易市场场房700平方米，库房300平方米，硬化地坪700平方米，100吨地磅一台</t>
  </si>
  <si>
    <t>丰阳</t>
  </si>
  <si>
    <t>2021年陕州区西张村镇丰阳村冷库项目</t>
  </si>
  <si>
    <t>占地2000平方米，冷库建设建筑面积800平方米</t>
  </si>
  <si>
    <t>224户826人</t>
  </si>
  <si>
    <t>项目实施后，该项目产权属村集体所有，受益群众224户826人苹果储藏难问题</t>
  </si>
  <si>
    <t>2021年陕州区西张村镇王村冷库项目</t>
  </si>
  <si>
    <t>占地2300平方米，建筑面积占1000平方米，每平方米约1000元，制冷设备，配套场地硬化、看护房、围墙、大门、轻钢屋面大棚、地磅、发电机组、机械等</t>
  </si>
  <si>
    <t>项目实施后，该项目产权属村集体所有，受益群众715户2237人苹果储藏难问题</t>
  </si>
  <si>
    <t>西阳</t>
  </si>
  <si>
    <t>2021年陕州区西张村镇西阳村果品交易市场项目</t>
  </si>
  <si>
    <t>征地10亩，建彩钢果品收购商铺20个，每间90平方米，建彩钢生活间7间，计210平方米，彩钢交易棚1200平方米，围墙2.5米高，长700米，地坪硬化5500平方米，100吨地磅1台</t>
  </si>
  <si>
    <t>529户1688人</t>
  </si>
  <si>
    <t>项目实施后，该项目产权属村集体所有，可解决全村及周边果农销售困难问题，对西阳村集体经济及农民经济收入，有着极大推动作用</t>
  </si>
  <si>
    <t>后关</t>
  </si>
  <si>
    <t>2021年陕州区西张村镇后关冷库项目</t>
  </si>
  <si>
    <t>占地3600平方米，建筑面积1000平方米，制冷设备场地硬化1800平方米</t>
  </si>
  <si>
    <t>530户1800人</t>
  </si>
  <si>
    <t>项目实施后，该项目产权属村集体所有，受益群众530户1800人苹果储藏难问题</t>
  </si>
  <si>
    <t>南原</t>
  </si>
  <si>
    <t>2021年陕州区西张村镇南原村冷库项目</t>
  </si>
  <si>
    <t>建设100吨冷库及配套设施</t>
  </si>
  <si>
    <t>48户160人</t>
  </si>
  <si>
    <t>项目实施后，该项目产权属村集体所有，项目建成后，可配合已拟建的大棚蔬菜和现有的果品项目，有效延长产业链条，延长苹果、蔬菜保鲜时间，年增加收入36.6万元，种植苹果贫困户户均增收3000元，解决了全村贫困户48户160人脱贫稳定问题</t>
  </si>
  <si>
    <t>赵村</t>
  </si>
  <si>
    <t>2021年陕州区西张村镇赵村果品交易市场项目</t>
  </si>
  <si>
    <t>场地平整500平方米，场地硬化500平方米，新建管理房4间，轻钢房420平方米等</t>
  </si>
  <si>
    <t>180余户</t>
  </si>
  <si>
    <t>带动全村180余户开展果品种植，巩固脱贫成果，预计年租金2万元。</t>
  </si>
  <si>
    <t>东沟</t>
  </si>
  <si>
    <t>2021年陕州区西张村镇东沟村农贸市场项目</t>
  </si>
  <si>
    <t>场地回填平整硬化3200平方米，彩钢结构房交易房宽8米，长50米，2个；彩钢结构长10米，宽4米管理房3间，50吨地磅1台</t>
  </si>
  <si>
    <t>652户2389人</t>
  </si>
  <si>
    <t>项目实施后，该项目产权属村集体所有，解决了全村及周边果农销售困难问题</t>
  </si>
  <si>
    <t>2021年陕州区西张村镇东沟村冷库项目</t>
  </si>
  <si>
    <t>场地回填硬化300平方米，冷库建筑面积占320平方米，配套制冷设备、看护房、围墙、大门、地磅、发电机组、机械等</t>
  </si>
  <si>
    <t>652户2421人</t>
  </si>
  <si>
    <t>项目实施后，该项目产权属村集体所有，受益群众652户2421人果品贮存难问题</t>
  </si>
  <si>
    <t>2021年陕州区西张村镇反上村果品蔬菜交易市场项目</t>
  </si>
  <si>
    <t>该项目实施后，项目产权归集体所有，预计受益本村及周边150余户，带动村及周边群众经济发展</t>
  </si>
  <si>
    <t>张一</t>
  </si>
  <si>
    <t>2021年陕州区西张村镇张一村果品交易市场项目</t>
  </si>
  <si>
    <t>建设果品交易市场钢构房200平方米，硬化地坪及道路400平方米，100吨地磅1台</t>
  </si>
  <si>
    <t>477户1571人</t>
  </si>
  <si>
    <t>项目实施后，可解决全村477户1571人果农销售困难问题，对张一村农民经济收入，有着极大推动作用</t>
  </si>
  <si>
    <t>辛庄</t>
  </si>
  <si>
    <t>2021年陕州区西张村镇辛庄村集体产业冷库项目</t>
  </si>
  <si>
    <t>占地53000平方米，建筑面积占2000平方米及制冷设备</t>
  </si>
  <si>
    <t>650户2150人</t>
  </si>
  <si>
    <t>项目实施后，该项目产权属村集体所有，解决了该村650户2150人苹果储藏难问题</t>
  </si>
  <si>
    <t>窑头</t>
  </si>
  <si>
    <t>2021年陕州区西张村镇窑头村果蔬交易市场财政扶贫项目</t>
  </si>
  <si>
    <t>50亩果品交易市场，20亩万吨新式洁能气调库，10亩包装车间。</t>
  </si>
  <si>
    <t>15户38人</t>
  </si>
  <si>
    <t>项目实施后，可解决村群众和全镇周边村庄卖果难问题，拉长销售链，提高苹果收购价格0.2-0.5元，按西张村镇3万亩苹果种植面积来算，每亩产5000斤，亩增加效益2000元左右。全镇产生经济效益6000万元。能带来贫困户及群众就业120人，提供200人就业岗位，有效使本村15户贫困户38人脱贫。</t>
  </si>
  <si>
    <t>营前</t>
  </si>
  <si>
    <t>2021年陕州区西张村镇营前村农田灌溉渠道项目</t>
  </si>
  <si>
    <t>硬化渠道长2000米，宽0.4米，深0.5米，长4000米，宽0.4米，深0.4米</t>
  </si>
  <si>
    <t>903户2765人</t>
  </si>
  <si>
    <t>项目实施后，该项目产权属村集体所有，解决903户2765人的浇地问题</t>
  </si>
  <si>
    <t>2021年陕州区西张村镇反上村人畜饮水项目</t>
  </si>
  <si>
    <t>管道长1600米，新建蓄水池2座，200米扬程潜水泵1台，提灌站架、动力电线长800米，变压器1台，修提灌站路1000米</t>
  </si>
  <si>
    <t>项目实施后，该项目产权属村集体所有，解决了该村124户391人饮水困难问题。</t>
  </si>
  <si>
    <t>小安头</t>
  </si>
  <si>
    <t>2021年陕州区西张村镇小安头村人畜饮水项目</t>
  </si>
  <si>
    <t>新打深水机井1眼，井深500米，铺设管道1000米，泵房1间，水泵一台，配电柜1套，及安装配套设备</t>
  </si>
  <si>
    <t>248户800人</t>
  </si>
  <si>
    <t>项目实施后，该项目产权属村集体所有，解决了全村248户，800余人的饮水问题。</t>
  </si>
  <si>
    <t>2021年陕州区西张村镇丰阳村人畜饮水管网改造项目</t>
  </si>
  <si>
    <t>主管道2800米，支管道5000米，220块智能水表，及安装管件，路面开挖及恢复</t>
  </si>
  <si>
    <t>项目实施后，该项目产权属村集体所有，受益群众224户826人，将进一步解决本村人畜饮水困难问题</t>
  </si>
  <si>
    <t>2021年陕州区西张村镇王村人畜饮水项目</t>
  </si>
  <si>
    <t>打人畜饮水井1眼，深200米，配套设施一套，2寸PE管道4000米，1寸PE管道2000米，6分PE管道2000米，土方开挖8000米</t>
  </si>
  <si>
    <t>480户1600人</t>
  </si>
  <si>
    <t>项目实施后，该项目产权属村集体所有，受益群众480户1600人，将进一步解决本村人畜饮水困难问题</t>
  </si>
  <si>
    <t>水淆</t>
  </si>
  <si>
    <t>2021年陕州区西张村镇水淆村人畜用水管网改造项目</t>
  </si>
  <si>
    <t>人畜用水管网17000米，更新水表750块</t>
  </si>
  <si>
    <t>881户2757人</t>
  </si>
  <si>
    <t>项目实施后，该项目产权属村集体所有，改善881户2757人的饮水问题，覆盖贫困户25户，57人，将进一步提升村民饮水质量，为全体广大村民群众生活提供了有力的保障，巩固脱贫成果。</t>
  </si>
  <si>
    <t>2021年陕州区西张村镇东沟村人畜饮水管网改造项目</t>
  </si>
  <si>
    <t>人畜吃水主管道5000米，主管道7300米，650块智能水表及安装管件配套设施，开挖水泥路面埋管道及回填4000米，开挖水路面埋管道及回填8000米，无塔供水罐1套</t>
  </si>
  <si>
    <t>项目实施后，该项目产权属村集体所有，改善652户2389人的饮水问题</t>
  </si>
  <si>
    <t>2021年陕州区西张村镇张一村人畜饮水管网改造项目</t>
  </si>
  <si>
    <t>主管道1000米，支管道3500米，480块智能水表及安装管件，路面开挖及恢复</t>
  </si>
  <si>
    <t>项目实施后，该项目产权归属村集体项目，受益477户1571人，将进一步解决本村人畜饮水困难问题</t>
  </si>
  <si>
    <t>寺下</t>
  </si>
  <si>
    <t>2021年陕州区西张村镇寺下村人畜吃水项目</t>
  </si>
  <si>
    <t>新建50立方水池2个，需4寸钢管1000米，塑料管800米。</t>
  </si>
  <si>
    <t>39户94人</t>
  </si>
  <si>
    <t>项目实施后，该项目产权归属村集体所有，预计受益34户94口人其中贫困户2户7人。将进一步解决群众人畜吃水困难问题，为全村广大村民群众生活生产提供了有力的保障。</t>
  </si>
  <si>
    <t>项目实施后，该项目产权归属村集体所有，预计受益39户94人其中贫困户2户7人。将进一步解决群众人畜吃水困难问题，为全村广大村民群众生活生产提供了有力的保障。</t>
  </si>
  <si>
    <t>西张村镇庙洼村崤丰合作社新型经营主体产业大棚</t>
  </si>
  <si>
    <t>建设大棚5个</t>
  </si>
  <si>
    <t>10户44人</t>
  </si>
  <si>
    <t>项目实施后，该项目产权归属村集体所有，预计受益10户44人。</t>
  </si>
  <si>
    <t>预计增收2万元</t>
  </si>
  <si>
    <t>西张村镇庙洼村贫困户自主经营产业大棚</t>
  </si>
  <si>
    <t>建设大棚26个</t>
  </si>
  <si>
    <t>26户88人</t>
  </si>
  <si>
    <t>项目实施后，该项目产权归属村集体所有，预计受益26户88人。</t>
  </si>
  <si>
    <t>2021年陕州区西张村镇丁管营村产业发展日光温室蔬菜大棚项目</t>
  </si>
  <si>
    <t>新建高标准日光温室大棚30座，长90米，宽13米。排水渠、水电、保温、水肥一体化等配套设施。</t>
  </si>
  <si>
    <t>2432户</t>
  </si>
  <si>
    <t>项目实施后,为全镇蔬菜产业发展起示范带动作用，有效带动全镇新型产业发展。该项目产权属镇政府所有，每年为群众增收150万元，镇级财政每年增收30万元，用于巩固全镇2432户脱贫成果，对于全镇产业经济发展有极大的推动作用。</t>
  </si>
  <si>
    <t>2021年陕州区西张村镇宜村冷库二期配套项目(一期)</t>
  </si>
  <si>
    <t>室外硬化面积1069.78平方米；新建2.1米高砖围墙126.4米，1.5米高围墙109米。</t>
  </si>
  <si>
    <t>该项目产权归村集体所有，预计受益560户1608人，预计每年为村集体增收2万元以上。</t>
  </si>
  <si>
    <t>2021年陕州区西张村镇宜村冷库二期配套项目（二期）</t>
  </si>
  <si>
    <t>长1100mm、宽1000mm、总高度800mm,含150mm底座高度；需焊接φ6圆钢，底面焊接20*3铁条、30*30*3等边角铁；果框焊接完成后应刷防锈漆两遍；果框底部需铺设5mm厚PVC空心板；共计650个果框。</t>
  </si>
  <si>
    <t>庙洼</t>
  </si>
  <si>
    <t>2021年陕州区西张村镇庙洼村灌溉用水项目</t>
  </si>
  <si>
    <t>将涧里水库浮船式泵站改为浮筒式泵站，减小金属软管拉力；建设管护用房一间，方便运行管护；更换二级泵站水泵一套</t>
  </si>
  <si>
    <t>238户625人</t>
  </si>
  <si>
    <t>提升庙洼村全村238户625人生产条件，巩固庙洼村160户494人脱贫户的脱贫成果。</t>
  </si>
  <si>
    <t>2021年陕州区西张村镇冷链物流中心果品存储周转框配套项目</t>
  </si>
  <si>
    <t>1号果框9000个，尺寸为：总高度2100mm,含150mm底座高度；果框焊接完成后应刷防锈漆两遍；果框底部需铺设5mm厚PVC空心板。
2号果框7000个，尺寸为：总高度800mm,含150mm底座高度；需焊接φ6圆钢；果框焊接完成后应刷防锈漆两遍；果框底部需铺设5mm厚PVC空心板。
3号果框3800个，尺寸为：总高度800mm,含150mm底座高度；基座底需做3mm厚焊接钢板；果框焊接完成后应刷防锈漆两遍；果框底部需铺设5mm厚PVC空心板。</t>
  </si>
  <si>
    <t>2500余户</t>
  </si>
  <si>
    <t>该项目产权归镇政府所有，预计带动贫困户2500余户，预计每年为镇政府增收40万元</t>
  </si>
  <si>
    <t>五花岭</t>
  </si>
  <si>
    <t>2021年陕州区西张村镇五花岭村排污渠道项目</t>
  </si>
  <si>
    <t>新建主干道排污渠道1000米</t>
  </si>
  <si>
    <t>276户918人</t>
  </si>
  <si>
    <t>项目实施后，该项目产权属村集体所有，解决了该村276户918人的雨污排放问题</t>
  </si>
  <si>
    <t>2021年陕州区西张村镇宜村排污渠道项目</t>
  </si>
  <si>
    <t>村中至村西边西沟沟边主排道1000米，村支排污水道村北通主污水池500米，村西区通村主污水池200米，村南区通村主污水池500米。</t>
  </si>
  <si>
    <t>项目实施后，该项目产权属村集体所有，解决了全村560户1608人排污困难问题</t>
  </si>
  <si>
    <t>2021年陕州区西张村镇丁管营村饮水安全项目</t>
  </si>
  <si>
    <t>新打机井2眼及配套，1台100吨无塔供水器及配套，管道3000米及配套</t>
  </si>
  <si>
    <t>项目实施后，该项目产权属村集体所有，解决了全村565户，1956人的饮水问题。</t>
  </si>
  <si>
    <t>2021年陕州区西张村镇水淆村安全饮水工程</t>
  </si>
  <si>
    <t>人畜用水管网18000米，更新水表750块,开挖修复混凝土路面6970米左右</t>
  </si>
  <si>
    <t>项目实施后，该项目产权属村集体所有，改善881户2757人的饮水问题</t>
  </si>
  <si>
    <t>2021年陕州区西张村镇东沟村饮水安全工程</t>
  </si>
  <si>
    <t>陈村</t>
  </si>
  <si>
    <t>2021年陕州区西张村镇陈村饮水安全工程</t>
  </si>
  <si>
    <t>陈村东北需打1口直径2.5米，深90米的大口井</t>
  </si>
  <si>
    <t>764户2626人</t>
  </si>
  <si>
    <t>项目实施后，该项目产权归属集体所有。预计受益764户，2326口人，覆盖贫困户25户，57人，将进一步提升村民饮水质量，为全体广大村民群众生活提供了有力的保障。为实现稳定脱贫目标和确保退出打下坚实基础。</t>
  </si>
  <si>
    <t>寺下  反上</t>
  </si>
  <si>
    <t>2021年陕州区西张村镇寺下村、反上村饮水安全工程</t>
  </si>
  <si>
    <t>新建30m³集水池一个，寺下村新建畜水池30立方，反上村新建蓄水池50立方，铺设铁管300m，PVC管道2000米</t>
  </si>
  <si>
    <t>155户481人</t>
  </si>
  <si>
    <t>项目实施后可解决西张村镇寺下、反上村155户481人的生活用水问题，覆盖贫困户64户191人,将进一步提升村民饮水质量。</t>
  </si>
  <si>
    <t>凡村</t>
  </si>
  <si>
    <t>2021年陕州区西张村镇凡村饮水安全工程</t>
  </si>
  <si>
    <t>管道铺设工程、入户工程、混凝土路面破除工程、饮用水消毒设施一套、过滤设施一台、50m³无塔供水器一台、管理院一座</t>
  </si>
  <si>
    <t>868户3150人</t>
  </si>
  <si>
    <t>项目实施后可解决西张村镇凡村全村868户3150人的生活用水问题，覆盖贫困户19户64人,将进一步提升村民饮水质量。</t>
  </si>
  <si>
    <t>2021年陕州区西张村镇庙洼村安全饮水工程项目</t>
  </si>
  <si>
    <t>以新打机井作为水源，更换村内管网。项目区设计新打4眼深50m的积水井，配套潜水泵4台，安装DN32无缝钢管1000m,30方压力罐1座，30方蓄水池1座，铺设De32PE管3000m。</t>
  </si>
  <si>
    <t>改善提升庙洼村全村238户625人饮水安全，巩固庙洼村160户494人脱贫户的脱贫成果。</t>
  </si>
  <si>
    <t>2021年陕州区西张村镇张一饮水安全工程项目</t>
  </si>
  <si>
    <t>2021年陕州区西张村镇人马村硬化道路项目</t>
  </si>
  <si>
    <t>S245至人马村委310米沥青整修项目。</t>
  </si>
  <si>
    <t>389户1310人</t>
  </si>
  <si>
    <t>解决389户1310人群众出行难问题，为全村广大村民群众生活生产提供了有力的保障</t>
  </si>
  <si>
    <t>2021年陕州区西张村镇庙洼村至安里自然村道路硬化项目</t>
  </si>
  <si>
    <t>新建张村镇庙洼村至安里自然村道路硬化项目，长1500米，宽3.5米，厚0.18米</t>
  </si>
  <si>
    <t>20户70人</t>
  </si>
  <si>
    <t>解决20户70人群众出行难问题</t>
  </si>
  <si>
    <t>东阳</t>
  </si>
  <si>
    <t>2021年陕州区西张村镇东阳村道路硬化项目</t>
  </si>
  <si>
    <t>西张村镇东阳村道路硬化项目2,200米，宽4.5米，厚0.18米</t>
  </si>
  <si>
    <t>225户625人</t>
  </si>
  <si>
    <t>解决225户625人群众出行难问题</t>
  </si>
  <si>
    <t>2021年陕州区西张村镇营前村道路硬化项目</t>
  </si>
  <si>
    <t>进村主要道路硬化2000米，宽4.5米，厚0.2米；整修路面2000米；土方转运1000方；路边道牙4000米。</t>
  </si>
  <si>
    <t>项目实施后，该项目产权属村集体所有，解决903户2765人的出行问题，进一步改善群众生产生活条件</t>
  </si>
  <si>
    <t>2021年陕州区西张村镇反上村道路硬化项目</t>
  </si>
  <si>
    <t>道路硬化4000米，宽5米，厚0.18米</t>
  </si>
  <si>
    <t>项目实施后，该项目产权属村集体所有，解决了该村124户391人的出行问题，进一步改善群众生产生活条件</t>
  </si>
  <si>
    <t>2021年陕州区西张村镇太阳村道路硬化项目</t>
  </si>
  <si>
    <t>新建长4000米，宽4米，厚0.18米</t>
  </si>
  <si>
    <t>2021年陕州区西张村镇丰阳村硬化道路项目</t>
  </si>
  <si>
    <t>硬化生产道路长3500米，宽3.5米，厚0.18米，丰阳至太阳主干道路长500米，宽4.5米，厚0.18米</t>
  </si>
  <si>
    <t>项目实施后，该项目产权属村集体所有，受益群众224户826人，将进一步解决群众出行难问题，为全村广大村民群众生活生产提供了有力的保障</t>
  </si>
  <si>
    <t>2021年陕州区西张村镇寺下村硬化道路工程财政扶贫项目</t>
  </si>
  <si>
    <t>硬化主道路长2000米，宽4.5米，厚0.18米；主干道路口至兰家洼组1000米，宽3.5米，厚0.18米；主干道口至杏树岭下1000米，宽3.5米，厚0.18米；主干道路口至寺下村地500米，宽3.5米，厚0.18米。</t>
  </si>
  <si>
    <t>项目实施后，该项目产权属村集体所有，改善39户93口人的出行得到保障，进一步群众改善生产生活条件。</t>
  </si>
  <si>
    <t>项目实施后，该项目产权属村集体所有，改善39户94人的出行得到保障，进一步群众改善生产生活条件。</t>
  </si>
  <si>
    <t>菜园乡</t>
  </si>
  <si>
    <t>刁家</t>
  </si>
  <si>
    <t>2021年陕州区菜园刁家村道路硬化建设项目</t>
  </si>
  <si>
    <t>改建</t>
  </si>
  <si>
    <t>菜园乡人民政府</t>
  </si>
  <si>
    <t>刁家至桃王道路硬化长950米，宽3.5米，厚0.18米。</t>
  </si>
  <si>
    <t>256户978人</t>
  </si>
  <si>
    <t>项目实施后，预计受益群众256户978人，改善群众生产生活条件。</t>
  </si>
  <si>
    <t>项目实施后，预计受益群众256户978，改善群众生产生活条件。</t>
  </si>
  <si>
    <t>东寨村</t>
  </si>
  <si>
    <t>2021年陕州区菜园乡东寨村至下庄村道路硬化建设项目</t>
  </si>
  <si>
    <t>道路硬化长500米，宽4.5米，厚0.18米。</t>
  </si>
  <si>
    <t>230户645人</t>
  </si>
  <si>
    <t>项目实施后，预计受益群众230户645人，改善群众生产生活条件。</t>
  </si>
  <si>
    <t>2021年陕州区菜园乡东寨村至东掌洼道路硬化建设项目</t>
  </si>
  <si>
    <t>道路硬化长1200米，宽3.5米，厚0.18米。</t>
  </si>
  <si>
    <t>杜村</t>
  </si>
  <si>
    <t>2021年陕州区菜园乡杜村至刘村道路硬化建设项目</t>
  </si>
  <si>
    <t>151户541人</t>
  </si>
  <si>
    <t>项目实施后，预计受益群众151户541人，改善群众生产生活条件。</t>
  </si>
  <si>
    <t>坳渠村</t>
  </si>
  <si>
    <t>2021年陕州区菜园乡坳渠村至北沟道路硬化建设项目</t>
  </si>
  <si>
    <t>道路硬化长600米，宽4.5米，厚0.18米。</t>
  </si>
  <si>
    <t>194户758人</t>
  </si>
  <si>
    <t>项目实施后，预计受益群众194户758人，改善群众生产生活条件。</t>
  </si>
  <si>
    <t>北湾村</t>
  </si>
  <si>
    <t>2021年陕州区菜园乡北湾村至南湾村道路硬化建设项目</t>
  </si>
  <si>
    <t>道路硬化长1300米，宽4.5米，厚0.18米。</t>
  </si>
  <si>
    <t>147户443人</t>
  </si>
  <si>
    <t>项目实施后，预计受益群众147户443人，改善群众生产生活条件。</t>
  </si>
  <si>
    <t>双庙河村</t>
  </si>
  <si>
    <t>2021年陕州区菜园乡双庙河村马庄至马匹胡同道路硬化建设项目</t>
  </si>
  <si>
    <t>道路硬化长2000米，宽3.5米，厚0.18米。</t>
  </si>
  <si>
    <t>229户791人</t>
  </si>
  <si>
    <t>项目实施后，预计受益群众229户791人，改善群众生产生活条件。</t>
  </si>
  <si>
    <t>芬沟村</t>
  </si>
  <si>
    <t>2021年陕州区菜园乡芬沟村至沟南村道路硬化建设项目</t>
  </si>
  <si>
    <t>道路硬化长2800米，宽3.5米，厚0.18米。</t>
  </si>
  <si>
    <t>56户150人</t>
  </si>
  <si>
    <t>项目实施后，预计受益群众56户150人，改善群众生产生活条件。</t>
  </si>
  <si>
    <t>下庄村</t>
  </si>
  <si>
    <t>2021年陕州区菜园乡下庄村至上窑村道路硬化建设项目</t>
  </si>
  <si>
    <t>346户1226人</t>
  </si>
  <si>
    <t>项目实施后，预计受益群众346户1226人，改善群众生产生活条件。</t>
  </si>
  <si>
    <t>上窑村</t>
  </si>
  <si>
    <t>2021年陕州区菜园乡上窑村桥沟至洞坡道路硬化建设项目</t>
  </si>
  <si>
    <t>道路硬化长1000米，宽3.5米，厚0.18米。</t>
  </si>
  <si>
    <t>279户1008人</t>
  </si>
  <si>
    <t>项目实施后，预计受益群众279户1008人，改善群众生产生活条件。</t>
  </si>
  <si>
    <t>2021年陕州区菜园乡上窑村沟东村至沟东道路硬化建设项目</t>
  </si>
  <si>
    <t>道路硬化长400米，宽3.5米，厚0.18米。</t>
  </si>
  <si>
    <t>菜园村</t>
  </si>
  <si>
    <t>2021年陕州区菜园乡菜园村安全饮水巩固提升工程项目</t>
  </si>
  <si>
    <t>购置安装80方无塔供水器；铺设2000米3寸管道；水泵、变压器购置安装等配套设施建设。</t>
  </si>
  <si>
    <t>450户1705人</t>
  </si>
  <si>
    <t>群众饮水安全问题得到巩固提升，预计受益群众450户1705人。</t>
  </si>
  <si>
    <t>南阳村</t>
  </si>
  <si>
    <t>2021年陕州区菜园乡南阳村安全饮水巩固提升工程项目</t>
  </si>
  <si>
    <t>购置安装100方无塔供水器；铺设2000米3寸管道；水泵、变压器购置安装等配套设施建设。</t>
  </si>
  <si>
    <t>604户2187人</t>
  </si>
  <si>
    <t>群众饮水安全问题得到巩固提升，预计受益群众604户2187人。</t>
  </si>
  <si>
    <t>芬家沟村</t>
  </si>
  <si>
    <t>2021年陕州区菜园乡芬家沟村安全饮水巩固提升工程项目</t>
  </si>
  <si>
    <t>新建水源池1座；20方蓄水池1个；铺设2000米引水管道。</t>
  </si>
  <si>
    <t>群众饮水安全问题得到巩固提升，预计受益群众56户150人。</t>
  </si>
  <si>
    <t>2022年陕州区菜园乡北湾村安全饮水巩固提升工程项目</t>
  </si>
  <si>
    <t>购置50方无塔供水器、变压器，配套管道，建设管理房等</t>
  </si>
  <si>
    <t>群众饮水安全问题得到巩固提升，预计受益群众125户455人。</t>
  </si>
  <si>
    <t>2023年陕州区菜园乡北湾村灌溉项目</t>
  </si>
  <si>
    <t>铺设管道1000米，硬化水渠600米</t>
  </si>
  <si>
    <t>增加群众收入</t>
  </si>
  <si>
    <t>解决农业灌溉问题，预计爱益群众82户246人。</t>
  </si>
  <si>
    <t>北阳村</t>
  </si>
  <si>
    <t>2021年陕州区菜园乡北阳村安全饮水巩固提升工程项目</t>
  </si>
  <si>
    <t>新打机井2眼，水泵、变压器购置安装配套设施建设</t>
  </si>
  <si>
    <t>658户2552人</t>
  </si>
  <si>
    <t>群众饮水安全问题得到巩固提升，预计受益群众486户1525人。</t>
  </si>
  <si>
    <t>2021年陕州区菜园乡北阳村蔬菜大棚建设项目</t>
  </si>
  <si>
    <t>陕州区农业农村局</t>
  </si>
  <si>
    <t>新建大棚（长80米、宽10米）10个及相关配套设施</t>
  </si>
  <si>
    <t>项目建成后产权归村集体所有，预计年带动贫困户增收17万元。</t>
  </si>
  <si>
    <t>2021年陕州区菜园乡中药材种植项目</t>
  </si>
  <si>
    <t>发展中药材种植50亩</t>
  </si>
  <si>
    <t>658户2553人</t>
  </si>
  <si>
    <t>项目建成后产权归村集体所有，预计年带动贫困户增收15万元。</t>
  </si>
  <si>
    <t>西凡村</t>
  </si>
  <si>
    <t>2021年陕州区菜园乡西凡村智能温控大棚项目</t>
  </si>
  <si>
    <t>新建智能温控大棚（长125米、宽12米、高5米）2个，及相关配套设施</t>
  </si>
  <si>
    <t>195户965人</t>
  </si>
  <si>
    <t>项目建成后产权归村集体所有，预计年带动贫困户增收8万元。</t>
  </si>
  <si>
    <t>后架河村</t>
  </si>
  <si>
    <t>2021年陕州区后架河村中药材种植基地项目</t>
  </si>
  <si>
    <t>发展中药材丹参种植210亩</t>
  </si>
  <si>
    <t>152户529人</t>
  </si>
  <si>
    <t>项目建成后产权归村集体所有，可以有效解决集体经济薄弱的问题，预计年带动贫困户增收5万元。</t>
  </si>
  <si>
    <t>石门村</t>
  </si>
  <si>
    <t>2021年陕州区菜园乡石门村饮水安全工程项目</t>
  </si>
  <si>
    <t>新建大口井1眼(直径3m，深6m)以及水泵等配套、次氯酸钠投加器（LYT-50T）1套、新建管理房1间、现状蓄水池进行防水处理1座、铺设提输管道3444m、配套入户工程110户、水源标志牌1个。</t>
  </si>
  <si>
    <t>110户300人</t>
  </si>
  <si>
    <t>群众饮水安全问题得到巩固提升，预计受益群众110户300人。</t>
  </si>
  <si>
    <t>2021年陕州区菜园乡石门村牛场项目</t>
  </si>
  <si>
    <t>新建牛场占地1300平方，全自动设备配套设施等。</t>
  </si>
  <si>
    <t>39户100人</t>
  </si>
  <si>
    <t>项目建成后产权归村集体所有，年集体经济收入20万元，覆盖全乡贫困户100人。</t>
  </si>
  <si>
    <t>预计年带动贫困户10人，预计增收10万元</t>
  </si>
  <si>
    <t>张茅乡</t>
  </si>
  <si>
    <t>上坡村</t>
  </si>
  <si>
    <t>2021年陕州区张茅乡上坡村安全饮水工程项目</t>
  </si>
  <si>
    <t>张茅乡人民政府</t>
  </si>
  <si>
    <t>新建5m³泉池1座，10m³水池3座，30m³泉池1座，铺设PE100DE50(1.6mpa)管 4106 m,铺设PE100DE32(1.6mpa)管2670  m,铺设PE100DE25(1.6mpa)管3478m,入户138户，拆除和恢复混凝土路面545 m,临时道路1016 m，新增150QJ5-200/28潜水泵1台，泵宝1台，防水电缆20m,地埋电缆20米</t>
  </si>
  <si>
    <t>198户760人。</t>
  </si>
  <si>
    <t>群众饮水安全问题得到巩固提升，预计受益群众198户760人。</t>
  </si>
  <si>
    <t>南头村</t>
  </si>
  <si>
    <t>2021年陕州区张茅乡南头村安全饮水项目</t>
  </si>
  <si>
    <t>新打150米机井一眼，200米低压电览、水泵1个、铺设PE100DE25(1.6mpa)管1000m，</t>
  </si>
  <si>
    <t>361户1286人</t>
  </si>
  <si>
    <t>群众饮水安全问题得到巩固提升，预计受益群众361户1286人。</t>
  </si>
  <si>
    <t>后崖村</t>
  </si>
  <si>
    <t>2021年陕州区张茅乡后崖村安全饮水工程</t>
  </si>
  <si>
    <t>维修机井一眼、维修蓄水池2座、更换输水管道2000米</t>
  </si>
  <si>
    <t>330户1208人</t>
  </si>
  <si>
    <t>群众饮水安全问题得到巩固提升，预计受益群众330户1208人。</t>
  </si>
  <si>
    <t>宋王庄村</t>
  </si>
  <si>
    <t>2021年陕州区张茅乡宋王庄村肉羊养殖配套项目</t>
  </si>
  <si>
    <t>陕州区农业局</t>
  </si>
  <si>
    <t>硬化进入羊厂道路长530米、宽3.5米、厚0.15米；硬化厂区120平方米.</t>
  </si>
  <si>
    <t>带动贫困户2户5人</t>
  </si>
  <si>
    <t>增加村集休收入2万元带动贫困户2户5人，。</t>
  </si>
  <si>
    <t>增加村集休收入2万元带动贫困户2户5人</t>
  </si>
  <si>
    <t>杨村</t>
  </si>
  <si>
    <t>2021年陕州区张茅乡杨村肉牛养殖配套项目</t>
  </si>
  <si>
    <t>新建存草池2个，硬化场区800㎡，围墙400米，干草棚120㎡、40m³化粪池1个</t>
  </si>
  <si>
    <t>增加村集休收入3万元带动贫困户2户5人，。</t>
  </si>
  <si>
    <t>2021年陕州区张茅乡上坡村香菇大棚项目</t>
  </si>
  <si>
    <t>新建8个长30米、宽8米、高3.5米香菇大棚</t>
  </si>
  <si>
    <t>东村</t>
  </si>
  <si>
    <t>2021年陕州区张茅乡易地搬迁后续产业基地项目</t>
  </si>
  <si>
    <t>新建40个长90米、宽15米、高4.7米温室大棚</t>
  </si>
  <si>
    <t>带动贫困户15户30人</t>
  </si>
  <si>
    <t>增加村集休收入20万元带动贫困户15户30人，。</t>
  </si>
  <si>
    <t>2021年陕州区张茅乡东村高梁种植基地二期配套项目</t>
  </si>
  <si>
    <t>新建512平方高梁烘干棚</t>
  </si>
  <si>
    <t>带动贫困户5户10人</t>
  </si>
  <si>
    <t>增加村集休收入3万元带动贫困户5户10人，。</t>
  </si>
  <si>
    <t>山口村</t>
  </si>
  <si>
    <t>2021年陕州区张茅乡山口村保温大棚配套项目</t>
  </si>
  <si>
    <t>新建混凝土排水渠700米</t>
  </si>
  <si>
    <t>清泉沟村</t>
  </si>
  <si>
    <t>2021年陕州区张茅乡清泉沟村安全饮水工程</t>
  </si>
  <si>
    <t>现状水池拆除，新建50m³蓄水池1座。</t>
  </si>
  <si>
    <t>40户146人</t>
  </si>
  <si>
    <t>群众饮水安全问题得到巩固提升，预计受益群众40户146人</t>
  </si>
  <si>
    <t>西崖村</t>
  </si>
  <si>
    <t>2021年陕州区张茅乡西崖村安全饮水工程</t>
  </si>
  <si>
    <t>现状大口井进行清淤，新增钢筋混凝土顶板</t>
  </si>
  <si>
    <t>96户427人</t>
  </si>
  <si>
    <t>群众饮水安全问题得到巩固提升，预计受益群众96户427人</t>
  </si>
  <si>
    <t>硖石乡</t>
  </si>
  <si>
    <t>车壕村</t>
  </si>
  <si>
    <t>2021年陕州区硖石乡车壕村集体经济养殖项目(桑叶鸡二期)</t>
  </si>
  <si>
    <t>硖石乡
人民政府</t>
  </si>
  <si>
    <t>新建孵化鸡舍一座，750平方米、成年鸡舍1座，1300平方米、饲料库一间，150平方米、冷库一间，444平方米、消毒室2间，30平方米、供水防冻车间一座，80立方米、砌石护坡840立方米、配套蓄水池一座，50立方米、卧式潜水泵一台、围墙216米、进场地面硬化500米、厂区大门1座。</t>
  </si>
  <si>
    <t>13户43人</t>
  </si>
  <si>
    <t>项目产权归车壕村所有，项目建成后，1年后发挥效益，预期实现每年增加村集体收益24万元，主要用于村（公益性事业建设、村集体经济发展）等支出。务工吸纳贫困户5人，每人每月1500-2000元，另项目可使全村13户43人建档立卡贫困户每户每年实现增收1000元。</t>
  </si>
  <si>
    <t>该项目建成后产权归村集体所有，预计每年为村集体增收24万元。务工吸纳贫困户5人，每人月1500-2000元，另项目可使全村13户43人建档立卡贫困户每户每年实现增收1000元</t>
  </si>
  <si>
    <t>东岭村</t>
  </si>
  <si>
    <t>2021年陕州区硖石乡东岭村集体经济养殖项目</t>
  </si>
  <si>
    <t>新建牛舍2栋，1250平方米；新建贮粪场1座，200平方米；新建青贮池1座，300立方米；新建干草棚（拌料棚）1栋，420平方米；新建兽医室、消毒室、管理办公室共四间，80平方米；新建沉淀池1座，45立方米；新建地下管网150米；新建围墙1000平方米；新建地面硬化300平方米；新购秸秆粉碎机一台；新购供电设备；消毒场所及设备1套；配套水利设施1000米；路面硬化400米；新建厂区大门1座；新购30方水罐1个。</t>
  </si>
  <si>
    <t>77户273人</t>
  </si>
  <si>
    <t>项目产权归东岭村所有，项目建成后，1年后发挥效益，预期实现每年增加村集体收益20万元，主要用于村（公益性事业建设、村集体经济发展）等支出。直接带动5户贫困户务工,人均年增收24000元。</t>
  </si>
  <si>
    <t>预计村集体增收20万，务工吸纳贫困户5人，每人每月1500-2000元，另项目可使全村74户260人建档立卡贫困户每户每年实现增收1000元。</t>
  </si>
  <si>
    <t>三教地村</t>
  </si>
  <si>
    <t>2021年陕州区硖石乡三教地村集体经济养殖项目</t>
  </si>
  <si>
    <t>新建棚圈600m²、青贮池1000m3、管理用房54m²、技术用房18m²、仓储用房18m²、拌料棚300m² 、污水处理池100m3、贮粪场300m²、钢丝围墙360m、30方水罐1个、消毒场所及设备1套、新购配电设施、大门1座、排水200m、路面硬化210m²、饲料仓库200m²。</t>
  </si>
  <si>
    <t>30户73人</t>
  </si>
  <si>
    <t>项目产权归三教地村所有，项目建成后，1年后发挥效益，预期实现每年增加村集体收益15万元，主要用于村（公益性事业建设、村集体经济发展）等支出。直接带动6户贫困户务工,人均年增收24000元。</t>
  </si>
  <si>
    <t>该项目建成后产权归村集体所有，投产后预计年出栏肉牛70头，每头收益2000元，预计每年增加村集体收入15万元左右。同时，每年还可安排6人以上贫困户为养牛场提供劳务实现就业，年可增加劳务收入18000-24000元以上。</t>
  </si>
  <si>
    <t>黄坡村</t>
  </si>
  <si>
    <t>2021年陕州区硖石乡黄坡村集体经济养殖项目</t>
  </si>
  <si>
    <t>新建羊舍2处，600平方米、新建贮粪场2座，200平方米、新建青贮池2座，400立方米、新建干草棚（拌料棚）2栋，500平方米、新建兽医室、消毒室、管理办公室共四间，80平方米、新建沉淀池2座，80立方米、新建地下管网200米、新建围墙400平方米、新建地面硬化500平方米、新购秸秆粉碎机二台、新购供电设备、消毒场所及设备2套、配套水利设施500米、新建厂区大门2座、新购30方水罐2个。</t>
  </si>
  <si>
    <t>115户392人</t>
  </si>
  <si>
    <t>项目产权归黄坡村所有，项目建成后，1年后发挥效益，预期实现每年增加村集体收益7万元，主要用于村（公益性事业建设、村集体经济发展）等支出。直接带动4户贫困户务工,人均年增收24000元。</t>
  </si>
  <si>
    <t>预计村集体增收7万，务工吸纳贫困户4人，每人每月1500-2000元。</t>
  </si>
  <si>
    <t>荆山村</t>
  </si>
  <si>
    <t>2021年陕州区硖石乡荆山村集体经济养殖项目</t>
  </si>
  <si>
    <t>新建牛舍1栋，500平方米、新建贮粪场1座，200平方米、新建青贮池1座，350立方米、新建干草棚（拌料棚）1栋、新建兽医室、消毒室、管理办公室共四间，80平方米，、新建沉淀池1座、新建地下管网150米、新建围墙1000平方米、新建地面硬化300平方米、新购秸秆粉碎机一台、新购供电设备消毒场所及设备1套、配套水利设施1000米、路面硬化400米、新建厂区大门1座、新购30方水罐1个。</t>
  </si>
  <si>
    <t>101户393人</t>
  </si>
  <si>
    <t>项目产权归荆山村所有，项目建成后，1年后发挥效益，预期实现每年增加村集体收益13万元，主要用于村（公益性事业建设、村集体经济发展）等支出。直接带动3户贫困户务工,人均年增收24000元。</t>
  </si>
  <si>
    <t>预计村集体增收5万，务工吸纳贫困户3人，每人每月1500-2000元，另项目可使全村101户393人建档立卡贫困户每户每年实现增收100元。</t>
  </si>
  <si>
    <t>庙沟村</t>
  </si>
  <si>
    <t>2021年陕州区硖石乡庙沟村集体经济养殖项目</t>
  </si>
  <si>
    <t>新建牛舍2栋，1300平方米，可存栏100余头、新建贮粪场1座，220平方米、新建青贮池1座，280立方米、新建干草棚（拌料棚）1栋，400平方米、新建兽医室、消毒室、管理办公室共四间，60平方米、新建沉淀池1座，40立方米、新建围墙1200平方米、新建地面硬化300平方米、新购秸秆粉碎机一台、新购供电设备、消毒场所及设备1套、配套水利设施500米、路面硬化300米、新建厂区大门1座。</t>
  </si>
  <si>
    <t>60户169人</t>
  </si>
  <si>
    <t>项目产权归庙沟村所有，项目建成后，1年后发挥效益，预期实现每年增加村集体收益12万元，主要用于村（公益性事业建设、村集体经济发展）等支出。直接带动20户贫困户务工,人均年增收36000元。</t>
  </si>
  <si>
    <t>该项目建成后产权归村集体所有，采取发包方式经营，预计年可实现利润30万元左右，每年可为庙沟村增加集体经济收入12万元左右。同时，每年还可解决10户以上贫困户劳务就业，年可增加劳务收入15万元以上，带动20户左右贫困户种植牧草，每户可增加年收入3000元以上，实现贫困户增收，提高脱贫质量。</t>
  </si>
  <si>
    <t>南坡村</t>
  </si>
  <si>
    <t>2021年陕州区硖石乡南坡村养殖场配套道路硬化项目</t>
  </si>
  <si>
    <t>为南坡村养殖场配套新建进场水泥道路一条，长度550米，宽度3.5米，厚度0.18米。</t>
  </si>
  <si>
    <t>150户506人</t>
  </si>
  <si>
    <t>项目产权归南坡村所有，项目建成后，当年发挥效益，预期实现每年增加村集体收益2.4万元，主要用于村（公益性事业建设、村集体经济发展）等支出。直接带动23户贫困户务工,人均年增收12000元。</t>
  </si>
  <si>
    <t>该项目实施后，产权归属村集体所有，从根本上配套解决养殖项目物料运输问题，使项目能够正常运营；充分发挥项目带贫作用，村级对23户贫困户种养殖产业进行补贴，每户争取达到1000元。</t>
  </si>
  <si>
    <t>石门沟村</t>
  </si>
  <si>
    <t>2021年陕州区硖石乡石门沟村冷水鱼养殖场项目</t>
  </si>
  <si>
    <t>新建冷水鱼养场1个，项目占地面积10亩。其中建设：冷水鱼养殖鱼塘200平方米冷水循环水鱼塘20个、生产管护用房100平方米、鱼饲存储车间100平方米，、鱼苗孵化制备车间200平方米、种鱼苗、安全防护网2000米，、水源用电道路硬化等需资金投入。</t>
  </si>
  <si>
    <t>89户310人</t>
  </si>
  <si>
    <t>项目产权归石门沟村所有，项目建成后，1年后发挥效益，预期实现每年增加村集体收益8万元，主要用于村（公益性事业建设、村集体经济发展）等支出。直接带动5户贫困户务工,人均年增收10000元。</t>
  </si>
  <si>
    <t>该项目建成后产权归村集体所有，投产后预计年生产销售各类冷水特种鱼1万斤以上，年可实现利润20万元左右，每年可为石门沟村集体增加集体经济收入8万元左右。同时，每年还可安排5户以上贫困户为冷水鱼养殖场提供劳务，每人增加劳务收入10000元以上。</t>
  </si>
  <si>
    <t>2021年陕州区硖石乡石门沟村标准化肉羊养殖场项目</t>
  </si>
  <si>
    <t>新建标准化肉羊养殖场1个，项目占地约3500平方米。其中建设：标准化羊舍4个单元1920㎡，青贮池800立方米，办公室、兽医室、消毒室260㎡，成品库、原料库、加工房200㎡，草料棚40㎡，厕所、门卫、大门等附属用房60㎡，同时配套场地硬化、配电室、围网等基础设施。购置切草机一台。</t>
  </si>
  <si>
    <t>项目产权归石门沟村所有，项目建成后，1年后发挥效益，预期实现每年增加村集体收益10万元，主要用于村（公益性事业建设、村集体经济发展）等支出。直接带动20户贫困户务工,人均年增收24000元。</t>
  </si>
  <si>
    <t>该项目建成后产权归村集体所有，投产后预计年出栏肉羊1200头，年可实现利润20万元左右，每年可为石门沟村集体增加集体经济收入10万元左右。同时，每年还可安排20户以上贫困户为羊场提供劳务实现就业。</t>
  </si>
  <si>
    <t>卫家沟村</t>
  </si>
  <si>
    <t>2021年陕州区硖石乡卫家沟村集体经济养殖项目</t>
  </si>
  <si>
    <t>新建标准化肉羊养殖场1个，项目场地20亩。新建羊舍4栋，2000平方米，可存栏1000余只；新建贮粪场1座，200平方米；新建青贮池1座，600立方米；新建干草棚（拌料棚）1栋，500平方米；新建兽医室、消毒室、管理办公室共四间，80平方米；消毒场所及设备1套；新建地下管网150米；新建钢丝网围墙1000米；新建地面硬化300平方米；新购秸秆粉碎机一台；新购供电设备；配套水利设施2000米；路面硬化400米；新建厂区大门1座；新建200方水池1个。</t>
  </si>
  <si>
    <t>202户698人</t>
  </si>
  <si>
    <t>项目建成投产后所形成的固定资产归村集体所有，预计养羊年存栏1000只，出栏肉羊500只，每只收益250元，预计每年为村集体增收12.5万元。其中：抽取其中40%用于下年生产资金；将另外40%用于集体经济收入；剩余20%用于村部建设及其他必要开支。直接带动贫困户5人实现就业。</t>
  </si>
  <si>
    <t>预计每年村集体增收12.5万，务工吸纳贫困户5人，每人每月务工收入1500-2000元，另项目增加集体经济收入可使全村建档立卡贫困户每户每年实现增收247.5元左右。</t>
  </si>
  <si>
    <t>高崖村</t>
  </si>
  <si>
    <t>2021年陕州区硖石乡高崖村集体经济养殖项目</t>
  </si>
  <si>
    <t>硖石乡人民政府</t>
  </si>
  <si>
    <t>该项目占地6亩，建设养牛场一个，年存栏50头牛，其中母牛20头，年出栏肉牛50头。养牛场建设分别：棚圈300m²；青贮池500m3；技术室及仓储用房76m²；拌料棚150m²；污水处理池50m3；贮粪场150m²；钢丝围墙180m；消毒场所及设备1套；新购配电设施一套；大门1座；排水100m；饲料仓库100m²。</t>
  </si>
  <si>
    <t>165户575人</t>
  </si>
  <si>
    <t>该项目建成后产权归村集体所有，投产后预计年出栏肉牛50头，每头收益2000元，预计每年增加村集体收入10万元左右。同时，每年还可安排3人以上贫困户为养牛场提供劳务实现就业，年可增加劳务收入18000-24000元以上。</t>
  </si>
  <si>
    <t>预计每年村集体增收10万，务工吸纳贫困户3人，每人每月务工收入1500-2000元，另项目增加集体经济收入可使全村建档立卡贫困户每户每年实现增收247.5元左右。</t>
  </si>
  <si>
    <t>王庄村</t>
  </si>
  <si>
    <t>2021年陕州区硖石乡王庄村集体经济养殖项目</t>
  </si>
  <si>
    <t>该项目占地5亩，建设养猪场一个，年存栏500头猪。养猪场建设分别为：新建猪舍700平方；蓄水池1座100立方；管理饲料房120平方；猪场道路硬化(包含厂区硬化）550平方；化粪池1座150立方；饲料机1台，；抽水管道190米；三相水泵1台；大门1座。</t>
  </si>
  <si>
    <t>97户335人</t>
  </si>
  <si>
    <t>该项目建成后产权归村集体所有，预计每年增加村集体收入10万元左右。</t>
  </si>
  <si>
    <t>预计每年务工吸纳贫困户3人，每人每月务工收入1500-2000元，年可增加劳务收入18000-24000元以上。</t>
  </si>
  <si>
    <t>2021年陕州区硖石乡高崖村道路硬化项目</t>
  </si>
  <si>
    <t>长1000米，宽3.5米，厚0.18米。</t>
  </si>
  <si>
    <t>167户565人</t>
  </si>
  <si>
    <t>项目实施后，预计受益群众167户565人，改善群众生产生活条件。</t>
  </si>
  <si>
    <t>2021年陕州区硖石乡黄坡村岭后、小庄、大庄自然村道路硬化项目</t>
  </si>
  <si>
    <t>长2300米，宽3.5米，厚0.18米。</t>
  </si>
  <si>
    <t>206户758人</t>
  </si>
  <si>
    <t>项目实施后，预计受益群众206户758人，改善群众生产生活条件。</t>
  </si>
  <si>
    <t>2021年陕州区硖石乡东岭村上门组至下门组道路硬化项目</t>
  </si>
  <si>
    <t>新建上门组至下门组新建道路长900米，宽3.5米，厚0.18米。</t>
  </si>
  <si>
    <t>171户694人</t>
  </si>
  <si>
    <t>项目实施后，预计受益群众171户694人，改善群众生产生活条件。</t>
  </si>
  <si>
    <t>2021年陕州区硖石乡黄坡村道路硬化项目</t>
  </si>
  <si>
    <t>改建黄坡村口至黄坡道路长1000米，宽3.5米，厚0.18米。</t>
  </si>
  <si>
    <t>216户747人</t>
  </si>
  <si>
    <t>项目实施后，预计受益群众216户747人，改善群众生产生活条件。</t>
  </si>
  <si>
    <t>2021年陕州区硖石乡荆山村杨庄至荆道组道路硬化项目</t>
  </si>
  <si>
    <t>新建荆山村杨庄至荆道道路长1000米，宽度3.5米，厚0.18米。</t>
  </si>
  <si>
    <t>137户501人</t>
  </si>
  <si>
    <t>项目实施后，预计受益群众137户501人，改善群众生产生活条件。</t>
  </si>
  <si>
    <t>2021年陕州区硖石乡三教地村组组通道路硬化项目</t>
  </si>
  <si>
    <t>新建道路长1550米，宽3.5米，厚0.18米;其中风电路至庙洼组850米；庙支路上队至文化广场700米。</t>
  </si>
  <si>
    <t>302户1156人</t>
  </si>
  <si>
    <t>项目实施后，预计受益群众302户1156人，改善群众生产生活条件。</t>
  </si>
  <si>
    <t>2021年陕州区硖石乡石门沟村道路硬化项目</t>
  </si>
  <si>
    <t>郑家沟组1500米，道路宽3.5米，厚0.18米。</t>
  </si>
  <si>
    <t>195户746人</t>
  </si>
  <si>
    <t>项目实施后，预计受益群众195户746人，改善群众生产生活条件。</t>
  </si>
  <si>
    <t>王家后乡</t>
  </si>
  <si>
    <t>东庄村</t>
  </si>
  <si>
    <t>2021年陕州区王家后乡东庄村辣椒种植项目</t>
  </si>
  <si>
    <t>王家后乡人民政府</t>
  </si>
  <si>
    <t>土地平整50亩，辣椒苗11万苗</t>
  </si>
  <si>
    <t>320户1166人</t>
  </si>
  <si>
    <t>每年可增加收入5万元，4万元归集体，1万元用于无劳动能力的贫困户分红。</t>
  </si>
  <si>
    <t>老泉村</t>
  </si>
  <si>
    <t>2021年陕州区王家后乡老泉村养殖项目</t>
  </si>
  <si>
    <t>新建20个标准化猪舍</t>
  </si>
  <si>
    <t>373户1250人</t>
  </si>
  <si>
    <t>1.集中养殖解决散养带来的环保问题；                              2.通过部分租赁效益带来分红；                3.贫困人口务工20户75人受益。</t>
  </si>
  <si>
    <t>燕山村</t>
  </si>
  <si>
    <t>2021年陕州区王家后乡燕山村中药材种植项目</t>
  </si>
  <si>
    <t>在小泉沟前山岭，南北组庙坡种植麦冬400亩。坡池组前稍种植连翘200亩</t>
  </si>
  <si>
    <t>259户834人</t>
  </si>
  <si>
    <t>通过务工、分红等形式带动16户35人贫困户受益</t>
  </si>
  <si>
    <t>坟上村</t>
  </si>
  <si>
    <t>2021年陕州区王家后乡坟上村连翘种植项目</t>
  </si>
  <si>
    <t>新建坟上村300亩连翘产业基地</t>
  </si>
  <si>
    <t>146户564人</t>
  </si>
  <si>
    <t>解决坟上村564人收益分红</t>
  </si>
  <si>
    <t>2021年陕州区王家后乡坟上村养殖项目</t>
  </si>
  <si>
    <t>坟上村鸭嘴组新建大约3个标准化牛、羊圈舍</t>
  </si>
  <si>
    <t>赵里河村</t>
  </si>
  <si>
    <t>2021年陕州区王家后乡赵里河村香菇大棚产业项目配套设施</t>
  </si>
  <si>
    <t>赵里河村香菇大棚北硬化场地500平方用于晾晒，厚15公分，需资金5万元。两个香菇发菌棚7万元。</t>
  </si>
  <si>
    <t>299户1122口人</t>
  </si>
  <si>
    <t>增加村集体经济收入</t>
  </si>
  <si>
    <t>柏树山村</t>
  </si>
  <si>
    <t>2021年陕州区王家后乡柏树山村发展连翘种植</t>
  </si>
  <si>
    <t>计划发展连翘种植150亩。</t>
  </si>
  <si>
    <t>25户38人</t>
  </si>
  <si>
    <t>项目实施三年后预计为村集体经济增加收入15万元</t>
  </si>
  <si>
    <t>赵庄村</t>
  </si>
  <si>
    <t>2021年陕州区王家后乡赵庄村养殖场基地配套工程项目</t>
  </si>
  <si>
    <t>王家后乡
人民政府</t>
  </si>
  <si>
    <t>新建养殖场及配套设施</t>
  </si>
  <si>
    <t>197户774人</t>
  </si>
  <si>
    <t>项目实施后，预计受益群众197户774人，可以贫困户及村民务工问题，并能提升村集体经济收入。</t>
  </si>
  <si>
    <t>胡果村</t>
  </si>
  <si>
    <t>2021年陕州区王家后乡胡果村养殖场建设项目</t>
  </si>
  <si>
    <t>新建24间养殖厂房，每间15平方</t>
  </si>
  <si>
    <t>35户105人</t>
  </si>
  <si>
    <t>预计可养猪300头，可提升村集体经济收入，可用于扶助贫困群众就业及救助。</t>
  </si>
  <si>
    <t>2021年陕州区王家后乡赵里河村鸡场后期设施配套项目</t>
  </si>
  <si>
    <t>硬化场地500平方米，建设鸡饲料加工间及设备，新建化粪池。</t>
  </si>
  <si>
    <t>15户15人</t>
  </si>
  <si>
    <t>项目产权归赵里河村所有，项目建成后可提升产业项目，巩固脱贫成效。增加村集体经济收入，带动周边群众15户务工增收。</t>
  </si>
  <si>
    <t>庙前村</t>
  </si>
  <si>
    <t>2021年陕州区王家后乡庙前村饮水工程项目</t>
  </si>
  <si>
    <t>打机井1眼及水池5个及相关配套设施</t>
  </si>
  <si>
    <t>246户978人</t>
  </si>
  <si>
    <t>解决全村978人饮水问题</t>
  </si>
  <si>
    <t>2021年陕州区王家后乡坟上村饮水安全工程</t>
  </si>
  <si>
    <t>新建管理房1间，配套水泵及机电设备，液位仪一套，次氯酸钠投加器（LYTT-H50）1台、全自动石英砂反冲洗过滤器1套(含活性炭过滤器1套、精密过滤器1套)，铺设提/输水管道5249m及附属配套；硬化路面破除及恢复100m，入户配套146户（其中129户除水表井后利用原有管道连接外，其它配套设施相同）、水源标志牌1个。</t>
  </si>
  <si>
    <t>解决146户564人饮水安全问题</t>
  </si>
  <si>
    <t>刘家山村</t>
  </si>
  <si>
    <t>2021年陕州区王家后乡刘家山村饮水安全工程</t>
  </si>
  <si>
    <t>支社村</t>
  </si>
  <si>
    <t>2021年陕州区王家后乡支社村饮水安全工程项目</t>
  </si>
  <si>
    <t>新打机井1眼，配套水泵及机电设备，配套消毒设备1台套，新建管理房1座，新建蓄水池1座，铺设提输水管道共5.0km。</t>
  </si>
  <si>
    <t>116户495人</t>
  </si>
  <si>
    <t>解决116户495人的饮水安全问题</t>
  </si>
  <si>
    <t>2021年陕州区王家后乡胡果村道路硬化项目</t>
  </si>
  <si>
    <t>王家后乡胡果村南头至岩根道路硬化，长2000米，宽3.5米，厚0.18米（含原500米长水泥路面拆除）</t>
  </si>
  <si>
    <t>70户250人</t>
  </si>
  <si>
    <t>1、解决村庄70户250人出行和生产运输困难问题；2、解决村庄路面排水问题；3、提升村庄整体村容村貌。</t>
  </si>
  <si>
    <t>解决村庄70户250人（其中建档立卡贫困户1户6人）出行和生产运输困难问题</t>
  </si>
  <si>
    <t>2021年陕州区王家后乡庙前村樊家山自然村组道路项目</t>
  </si>
  <si>
    <t>王家后乡庙前村樊家山自然村组道路项目，0.45公里，宽3.5米，厚0.15米</t>
  </si>
  <si>
    <t>28户113人</t>
  </si>
  <si>
    <t>解决庙前村28户113人出行困难</t>
  </si>
  <si>
    <t>2021年陕州区王家后乡东庄村村组道路项目</t>
  </si>
  <si>
    <t>东庄村北头至刘家山，长1000米，宽3.5米，0.18米</t>
  </si>
  <si>
    <t>64户239人</t>
  </si>
  <si>
    <t>解决东庄村北头、刘家山64户239人出行。</t>
  </si>
  <si>
    <t>王家后村</t>
  </si>
  <si>
    <t>2021年陕州区王家后乡王家后村半坡、西崖通自然村道路</t>
  </si>
  <si>
    <t>王家后村半坡、西崖通自然村道路1100，宽3.5米，厚0.15米</t>
  </si>
  <si>
    <t>74户250人</t>
  </si>
  <si>
    <t>解决74户250人出行困难</t>
  </si>
  <si>
    <t>2021年陕州区王家后乡王家后村金窝自然村道路</t>
  </si>
  <si>
    <t>王家后村金窝自然村道路2000米，宽3.5米，厚0.15米</t>
  </si>
  <si>
    <t>25户109人</t>
  </si>
  <si>
    <t>解决25户109人出行困难</t>
  </si>
  <si>
    <t>龙潭村</t>
  </si>
  <si>
    <t>2021年陕州区王家后乡龙潭村主要道路</t>
  </si>
  <si>
    <t>观舜路至龙潭村委，长300米，宽4.5米，厚0.18米，</t>
  </si>
  <si>
    <t>334户1321人</t>
  </si>
  <si>
    <t>解决334户1321人出行困难</t>
  </si>
  <si>
    <t>2021年陕州区王家后乡龙潭村上老自然村道路</t>
  </si>
  <si>
    <t>王家后乡龙潭村上老自然村道路，长500米，3.5米，厚0.18米。</t>
  </si>
  <si>
    <t>12户49人</t>
  </si>
  <si>
    <t>解决12户49人出行困难</t>
  </si>
  <si>
    <t>2021年陕州区王家后乡柏树山村红土坡、马湾、河西、杨庄自然村道路硬化</t>
  </si>
  <si>
    <t>王家后乡柏树山村红土坡、马湾、河西、杨庄自然村道路硬化，长1500米，宽3.5米，厚0.18米</t>
  </si>
  <si>
    <t>50户219人</t>
  </si>
  <si>
    <t>解决50户219人出行困难</t>
  </si>
  <si>
    <t>2021年陕州区王家后乡燕山至小泉沟道路硬化</t>
  </si>
  <si>
    <t>王家后乡燕山至小泉沟道路硬化，长3000米，宽3.5米，厚0.18米</t>
  </si>
  <si>
    <t>104户372人</t>
  </si>
  <si>
    <t>解决104户372人出行困难</t>
  </si>
  <si>
    <t>鹿马村</t>
  </si>
  <si>
    <t>2021年陕州区王家后乡鹿马村富窝自然村道路硬化</t>
  </si>
  <si>
    <t>鹿马村委会至富窝，长2000，宽3.5米，厚0.18米</t>
  </si>
  <si>
    <t>27户99人</t>
  </si>
  <si>
    <t>解决27户99人出行困难</t>
  </si>
  <si>
    <t>2021年陕州区王家后乡庙前村村组道路项目</t>
  </si>
  <si>
    <t>硬化庙前村委至岭北组乡村道路长0.5公里，宽3.5米，厚0.18米</t>
  </si>
  <si>
    <t>解决庙前村978人出行困难</t>
  </si>
  <si>
    <t>2021年陕州区王家后乡老泉村村组道路项目</t>
  </si>
  <si>
    <t>硬化张家疙瘩至郭中组2400米，宽3.5米，厚0.18米.</t>
  </si>
  <si>
    <t>376户1251人</t>
  </si>
  <si>
    <t>解决老泉村1251人出行困难</t>
  </si>
  <si>
    <t>朝阳村</t>
  </si>
  <si>
    <t>2021年陕州区王家后乡朝阳村村组道路项目</t>
  </si>
  <si>
    <t>硬化村部至蛇窝组道路共计500米，宽3.5米，厚0.18米</t>
  </si>
  <si>
    <t>46户150人</t>
  </si>
  <si>
    <t>解决南庄组、蛇窝组150人出行困难</t>
  </si>
  <si>
    <t>贺村</t>
  </si>
  <si>
    <t>2021年陕州区王家后乡老柴洼街整修硬化道路项目</t>
  </si>
  <si>
    <t>陕州区交通运输局</t>
  </si>
  <si>
    <t>柴洼街道路硬化：全长2公里，宽10米，厚0.18米，挖出原有损坏路面。</t>
  </si>
  <si>
    <t>236户902人</t>
  </si>
  <si>
    <t>解决236户902人村民出行困难</t>
  </si>
  <si>
    <t>2021年陕州区王家后乡柏树山村村道破损路段修补项目</t>
  </si>
  <si>
    <t>修补村道破损路段3.3km</t>
  </si>
  <si>
    <t>341户1420人</t>
  </si>
  <si>
    <t>解决村341户1420人出行困难</t>
  </si>
  <si>
    <t>2021年王家后乡赵里河村污水处理项目污水管网工程</t>
  </si>
  <si>
    <t>拆除及恢复混凝土路面、铺设污水管道、砌筑检查井、污水处理厂土建</t>
  </si>
  <si>
    <t>155户551人</t>
  </si>
  <si>
    <t>2021年王家后乡赵里河村污水处理项目设备采购项目</t>
  </si>
  <si>
    <t>一体化污水处理设备</t>
  </si>
  <si>
    <t>观音堂镇</t>
  </si>
  <si>
    <t>江树腰村</t>
  </si>
  <si>
    <t>2021年陕州区观音堂镇江树腰村北谢组200亩板蓝根种植基地项目</t>
  </si>
  <si>
    <t>观音堂镇人民政府</t>
  </si>
  <si>
    <t>土地流转200亩、土地平整、播种、除草、管理等</t>
  </si>
  <si>
    <t>13户45人</t>
  </si>
  <si>
    <t>提升了连湾花椒种植基地道路交通条件，增加村集体经济收入每年8万元；贫困户13户45人土地流转收益，50人基地务工受益</t>
  </si>
  <si>
    <t>2021年陕州区观音堂镇江树腰村连湾组200只山羊养殖项目</t>
  </si>
  <si>
    <t>种羊、羔羊500只、饲养场地建设</t>
  </si>
  <si>
    <t>25户，90人</t>
  </si>
  <si>
    <t>90人基地土地流转、务工受益</t>
  </si>
  <si>
    <t>2021年陕州区观音堂镇江树腰村连湾组300头生猪养殖项目</t>
  </si>
  <si>
    <t>种猪、仔猪300头，饲养场地建设</t>
  </si>
  <si>
    <t>芦草村</t>
  </si>
  <si>
    <t>2021年陕州区观音堂镇芦草村连翘种植项目</t>
  </si>
  <si>
    <t>发展种植连翘200亩</t>
  </si>
  <si>
    <t>116户360</t>
  </si>
  <si>
    <t>带动上芦草、后河三个组116户360人。</t>
  </si>
  <si>
    <t>2021年陕州区观音堂镇窑院村新建鸭场电力配套项目</t>
  </si>
  <si>
    <t>鸭场配电，立12m混凝土杆19基，架空线路900m。</t>
  </si>
  <si>
    <t>12户，14人</t>
  </si>
  <si>
    <t xml:space="preserve">项目产权归窑院村所有，项目建成后完善新建鸭场大棚的配套设施，确保新建鸭场大棚顺利实施，发挥效益。
</t>
  </si>
  <si>
    <t>2021年陕州区观音堂镇窑院村新建鸭场水渠配套项目</t>
  </si>
  <si>
    <t>管理房2间及新建鸭场排水整修</t>
  </si>
  <si>
    <t>韩洼村</t>
  </si>
  <si>
    <t>2021年陕州区观音堂镇韩洼村第一书记新建羊舍项目</t>
  </si>
  <si>
    <t>新建羊舍一座及配套</t>
  </si>
  <si>
    <t>12户，36人</t>
  </si>
  <si>
    <t>项目产权归韩洼村所有，项目建成带动12户，36人，其中贫困户10户，32人。</t>
  </si>
  <si>
    <t>铧尖嘴村</t>
  </si>
  <si>
    <t>2021年陕州区观音堂镇铧尖嘴村新建猪舍项目</t>
  </si>
  <si>
    <t>新建猪舍一座及配套</t>
  </si>
  <si>
    <t>27户，87人</t>
  </si>
  <si>
    <t>项目产权归陈营村所有，项目建成后可为陈营村集体经济预计增收6.4万元。</t>
  </si>
  <si>
    <t>张村村</t>
  </si>
  <si>
    <t>2021年陕州区观音堂镇张村村烘干厂房项目</t>
  </si>
  <si>
    <t>建设砖混与钢构厂房（含烘干车间）1个，建设管理用房4间；2、水电路等相关配套设施建设。</t>
  </si>
  <si>
    <t>246户，976人</t>
  </si>
  <si>
    <t>项目产权归张村村所有，项目建成后可为陈营村集体经济预计增收3.2万元。</t>
  </si>
  <si>
    <t>陈营村</t>
  </si>
  <si>
    <t>2021年陕州区观音堂镇陈营村新建羊舍项目</t>
  </si>
  <si>
    <t>60户，190人</t>
  </si>
  <si>
    <t>项目产权归陈营村所有，项目建成后可为陈营村集体经济预计增收10万元。</t>
  </si>
  <si>
    <t>2021年陕州区观音堂镇张村村新建羊舍项目</t>
  </si>
  <si>
    <t>19户，47人</t>
  </si>
  <si>
    <t>项目产权归张村村所有，项目建成后可为陈营村集体经济预计增收8万元。</t>
  </si>
  <si>
    <t>2021年陕州区观音堂镇窑院村新建种鸭场配套水利项目</t>
  </si>
  <si>
    <t>新建直径3m深10m大口井1眼，20m3无塔供水器2座，防水电缆200m，铺设管道1100m，24m2管理房1座，水源地保护设施1个，入棚供水管网工程12处，铺设入棚管180m。</t>
  </si>
  <si>
    <t>10户12人</t>
  </si>
  <si>
    <t>项目建成后，依托种鸭养殖项目，辐射周边，预计年收益在8万元左右。项目实施后可大幅度提高窑院鸭场项目的经济效益发挥，增加村集体经济收入，并进一步带动窑院村农户和贫困户的经济收入，改变村民生产、生活条件</t>
  </si>
  <si>
    <t>2021年陕州区观音堂镇陈营村温室大棚项目</t>
  </si>
  <si>
    <t>新建高标准日光温室蔬菜大棚9个，扩建简易果蔬大棚20个及配套设施</t>
  </si>
  <si>
    <t>20户35人</t>
  </si>
  <si>
    <t>项目建成后，配合已建成62个大棚统一交由合作社管理，承包给贫困户或者一般农户自主经营，辐射周边，预计年收益在20万元左右。项目实施后可带动贫困户、一般农户30余人就业，预计年务工收益20余万元，实现务工增收致富，同时增加村集体经济收入。</t>
  </si>
  <si>
    <t>2021年陕州区观音堂镇江树腰村省道314至连湾花椒基地道路硬化项目</t>
  </si>
  <si>
    <t>3.5米宽、厚0.18米，长1.5公里。</t>
  </si>
  <si>
    <t>2021年陕州区观音堂镇陈营村节水灌溉项目</t>
  </si>
  <si>
    <t>陈营村产业基地100亩水肥一体化节水灌溉项目，滴灌干支系统。给水管、滴灌管铺设约40000米，配套附件安装，水肥一体化设备间一座。</t>
  </si>
  <si>
    <t>65户，217人</t>
  </si>
  <si>
    <t xml:space="preserve">带动贫困户农户65户，217人增收，人均2000元。
</t>
  </si>
  <si>
    <t>七里村</t>
  </si>
  <si>
    <t>2021年陕州区观音堂镇七里村冷库配套项目</t>
  </si>
  <si>
    <t>管护房，场地硬化1200㎡，60米道路硬化等。</t>
  </si>
  <si>
    <t>20户，30人</t>
  </si>
  <si>
    <t xml:space="preserve">带动20户，30人务工，其中贫困户7户，10人。
</t>
  </si>
  <si>
    <t>2021年陕州区观音堂镇陈营村冷库项目（一期）</t>
  </si>
  <si>
    <t>新建冷库外护钢结构厂房及土建尺寸：20.04m*12.24m*5.82m，面积为245.29平方米。</t>
  </si>
  <si>
    <t>25户，78人</t>
  </si>
  <si>
    <t>项目产权归陈营村所有，项目建成后可为陈营村集体经济预计增收2.5万元。</t>
  </si>
  <si>
    <t>2021年陕州区观音堂镇张村村冷库项目（一期）</t>
  </si>
  <si>
    <t xml:space="preserve">新建冷库外护钢结构厂房及土建尺寸：20.04m*12.24m*5.82m，面积为245.29平方米。
</t>
  </si>
  <si>
    <t>项目产权归张村村所有，项目建成后可为陈营村集体经济预计增收2.5万元。</t>
  </si>
  <si>
    <t>2021年陕州区观音堂镇张村村冷库项目（二期）</t>
  </si>
  <si>
    <t>冷藏冷库设备采购安装项目，储存保鲜；冷库温度要求：-5～5℃；冷库外尺寸：16m*10m*4m,平分为2间，最大储存量：80吨</t>
  </si>
  <si>
    <t>项目产权归张村村所有，项目建成后可为陈营村集体经济预计增收1.6万元。</t>
  </si>
  <si>
    <t>2021年陕州区观音堂镇陈营村冷库项目（二期）</t>
  </si>
  <si>
    <t>项目产权归陈营村所有，项目建成后可为陈营村集体经济预计增收1.6万元。</t>
  </si>
  <si>
    <t>2021年陕州区观音堂镇江树腰村连湾花椒种植基地水源项目</t>
  </si>
  <si>
    <t>机井1眼及配套水泵、管线等设施</t>
  </si>
  <si>
    <t>13户45人土地流转收益；50人基地务工受益</t>
  </si>
  <si>
    <t>韩庄村</t>
  </si>
  <si>
    <t>2021年陕州区观音堂镇韩庄村安全饮水工程</t>
  </si>
  <si>
    <t>东沟组和小暑组安全饮水修建管理房水泵、管道更换3000米。</t>
  </si>
  <si>
    <t>82户330人</t>
  </si>
  <si>
    <t>可以改善生活条件，解决该村82户330人安全饮水问题。</t>
  </si>
  <si>
    <t>可以改善生活条件，解决该村82户330人安全饮水问题，其中贫困户5户19人。</t>
  </si>
  <si>
    <t>石壕村</t>
  </si>
  <si>
    <t>2021年陕州区观音堂镇石壕村安全饮水项目</t>
  </si>
  <si>
    <t>后村组、前门组配置入户工程110套，铺设输水管网2000米，南洼组配置入户工程90套，铺设输水管网2000米</t>
  </si>
  <si>
    <t>200户602人</t>
  </si>
  <si>
    <t>1、解决石壕村后村组和前门组共200户602人的饮水困难问题；2、为全村村民饮水安全提供保障；3、有效改善农村生活条件，提高农民生活质量。</t>
  </si>
  <si>
    <t>解决石壕村后村组和前门组共200户602人（其中建档立卡贫困户11户26人）的饮水困难问题</t>
  </si>
  <si>
    <t>南寨村</t>
  </si>
  <si>
    <t>2021年陕州区观音堂镇南寨村饮水安全工程项目</t>
  </si>
  <si>
    <t>新建机井一眼、配套水泵1台、安装铺设提水管道1009m、水泵管理院1座、管理房1间、消毒设备2套，10m³压力罐1台。</t>
  </si>
  <si>
    <t>20000人</t>
  </si>
  <si>
    <t>满足观音堂镇镇区及周围南寨村、段岩村、韩岩村、七里村和观音堂村生产生活用水需求。</t>
  </si>
  <si>
    <t>2021年陕州区观音堂镇韩庄道路硬化项目</t>
  </si>
  <si>
    <t>S313线至韩庄，长670米，宽4.5米，厚0.18米。</t>
  </si>
  <si>
    <t>127户，493人</t>
  </si>
  <si>
    <t>项目产权归窑院村所有，项目建成后可方便127户，493人出行。</t>
  </si>
  <si>
    <t>段家门村</t>
  </si>
  <si>
    <t>2021年陕州区观音堂镇段家门梨树坡村道路硬化项目</t>
  </si>
  <si>
    <t>观音堂镇段家门梨树坡村道路硬化项目，长1500米，宽3.5米，厚0.18米</t>
  </si>
  <si>
    <t>25户、96人</t>
  </si>
  <si>
    <t>解决村庄25户、96人出行困难问题</t>
  </si>
  <si>
    <t>2021年陕州区观音堂镇段家门村孙家坪道路硬化项目</t>
  </si>
  <si>
    <t>段家门村后河至孙家坪道路硬化长1500米，宽3.5米，厚0.18米</t>
  </si>
  <si>
    <t>解决村庄46户150人出行困难问题</t>
  </si>
  <si>
    <t>解决村庄46户150人人出行困难问题</t>
  </si>
  <si>
    <t>2021年陕州区观音堂镇段家门村道路硬化项目</t>
  </si>
  <si>
    <t>杨树洼组、鸡疙瘩组硬化道路，总长2500米，宽3.5米，厚15公分</t>
  </si>
  <si>
    <t>102户、370人</t>
  </si>
  <si>
    <t>该项目建成之后，可直接方便102户、370人村民生产及生活，活跃农村经济，保障农副产品流出，增加农民收入，为我村经济发展、贫困群众脱贫致富提供可靠保障。</t>
  </si>
  <si>
    <t>2021年陕州区观音堂镇石壕村东岭组道路硬化项目</t>
  </si>
  <si>
    <t>道路硬化长300米，宽 3.5米，厚0.18米</t>
  </si>
  <si>
    <t>42户110人</t>
  </si>
  <si>
    <t>1、解决村庄42户110人出行和生产运输困难问题；2、解决村庄路面排水问题；3、提升村庄整体村容村貌。</t>
  </si>
  <si>
    <t>解决村庄42户110人（其中建档立卡贫困户1户2人）出行和生产运输困难问题</t>
  </si>
  <si>
    <t>2021年陕州区观音堂镇七里村道路硬化项目</t>
  </si>
  <si>
    <t>七里至王都村（陕渑界），3.5米宽、厚0.18米，长0.6公里。</t>
  </si>
  <si>
    <t>68户260人</t>
  </si>
  <si>
    <t>该项目工程建成后将彻底解决七里村村68户260人出行问题。</t>
  </si>
  <si>
    <t>该项目工程建成后将彻底解决七里村村68户260人，贫困户3户，5人出行问题。</t>
  </si>
  <si>
    <t>2021年陕州区观音堂镇韩洼村朱东组、朱西组道路硬化项目</t>
  </si>
  <si>
    <t>宽3.5米，厚0.15米，长1850米。</t>
  </si>
  <si>
    <t>50户265人</t>
  </si>
  <si>
    <t>1、解决村庄50户265人出行和生产运输困难问题；2、解决村庄路面排水问题；3、提升村庄整体村容村貌。</t>
  </si>
  <si>
    <t>1、解决村庄50户265人出行和生产运输困难问题，其中贫困户30户，90人；2、解决村庄路面排水问题；3、提升村庄整体村容村貌。</t>
  </si>
  <si>
    <t>2021年陕州区观音堂镇窑院村村内道路硬化项目</t>
  </si>
  <si>
    <t>张沟、西岭三个组入组道路长400米，宽3.5米，厚0.15米。</t>
  </si>
  <si>
    <t>55户，218人</t>
  </si>
  <si>
    <t>项目产权归窑院村所有，项目建成后可方便55户，218人出行。</t>
  </si>
  <si>
    <t>项目产权归窑院村所有，项目建成后可方便55户，218人出行，其中贫困户5户，9人。</t>
  </si>
  <si>
    <t>段岩村</t>
  </si>
  <si>
    <t>2021年陕州区观音堂镇段岩村污水处理项目</t>
  </si>
  <si>
    <t xml:space="preserve">区环保局
</t>
  </si>
  <si>
    <t xml:space="preserve">新建污水管网1287.1米，污水检查井19座，污水跌水检查井20座。
</t>
  </si>
  <si>
    <t>1200人</t>
  </si>
  <si>
    <t>项目建成后解决段岩村生活污水排放问题，提高村民生产、生活条件，改变人居环境条件。</t>
  </si>
  <si>
    <t>西李村乡</t>
  </si>
  <si>
    <t>上断村</t>
  </si>
  <si>
    <t>2021年陕州区西李村乡上断村葡萄、艾草基地水利配套项目</t>
  </si>
  <si>
    <t>西李村乡人民政府</t>
  </si>
  <si>
    <t>水上抽水站1处，蓄水池500方，铺设主输水管道1500米，铺设田间管网8000米，建管理房一间及机电设备。</t>
  </si>
  <si>
    <t>173人</t>
  </si>
  <si>
    <t>预计可使种植户45户173人（其中脱贫户28户102人）受益</t>
  </si>
  <si>
    <t>陈家庄村</t>
  </si>
  <si>
    <t>2021年西李村乡陈家庄村安全饮水工程建设项目</t>
  </si>
  <si>
    <t>水利局</t>
  </si>
  <si>
    <t>新建大口井3座，配电房3个，水泵1台，消毒设施3套，铺设提输水管4563m，入户工程155户，消毒设备3套及其他相关配套设施等。</t>
  </si>
  <si>
    <t>562人</t>
  </si>
  <si>
    <t>项目实施后解决4个组159户
562口人，其中脱贫户21户70
人的饮水问题。</t>
  </si>
  <si>
    <t>高沟村</t>
  </si>
  <si>
    <t>2021年陕州区西李村乡高沟村安全饮水工程建设项目</t>
  </si>
  <si>
    <t>新建大口井1眼，机井1眼，20m3蓄水池1座，井堡1座，新建10.5m2管理房2座，水泵3台，消毒设施3套，铺设提输水管道4035m，入户工程151户及其他相关配套设施等。</t>
  </si>
  <si>
    <t>540人</t>
  </si>
  <si>
    <t>项目实施后解决4个组151户
540人，其中脱贫户15户40人
饮水问题。</t>
  </si>
  <si>
    <t>南岩村</t>
  </si>
  <si>
    <t>2021年陕州区西李村乡南岩村饮水安全工程建设项目</t>
  </si>
  <si>
    <t>新建大口井1座，管理房1座，新建50m3蓄水池1座，配套水泵1台，消毒设备1套，铺设管道4388m，入户工程137套，消毒设备一套及其他相关配套设施等。</t>
  </si>
  <si>
    <t>535人</t>
  </si>
  <si>
    <t>项目实施后解决7个组137户535人，其中脱贫户81户297人饮水问题。</t>
  </si>
  <si>
    <t>王营村</t>
  </si>
  <si>
    <t>2021年陕州区西李村乡王营村饮水安全工程建设项目</t>
  </si>
  <si>
    <t>现状井房维修1座、现状大口井维修2座、新建20m3蓄水池一座、管理房1座、铺设管道7640m，配套水泵3台，入户工程170户，消毒设备3套及其他相关配套设施。</t>
  </si>
  <si>
    <t>580人</t>
  </si>
  <si>
    <t>项目实施后，解决9个组170户580人，其中脱贫户17户41人饮水问题。</t>
  </si>
  <si>
    <t>项目实施后解决9个组170户580人，其中脱贫户17户41人饮水问题。</t>
  </si>
  <si>
    <t>泉沟村</t>
  </si>
  <si>
    <t>2021年陕州区西李村乡泉沟村饮水安全工程建设项目</t>
  </si>
  <si>
    <t>新建120m机井1眼以及水泵等配套设施，管理房1间，砖砌井堡1座，de63PE100管（1.6Mpa）330m，380VA低压架空电缆（JKLYJ-70/10、11m长混凝土电线杆）300m，次氯酸钠投加器（LYT-50T）1台。</t>
  </si>
  <si>
    <t>460人</t>
  </si>
  <si>
    <t>项目实施后解决120户460人（其中脱贫户100户327人）饮水安全、生产生活条件，强化基础设施，给泉沟村今后的经济发展提供强有力的保障。</t>
  </si>
  <si>
    <t>2021年陕州区西李村乡陈家庄村至寨上村连接道路硬化项目</t>
  </si>
  <si>
    <t>改建西李村乡寨上村至陈家庄村连接道路，路基修复处理1.65公里，硬化道路1.65公里，路面宽4.5米，厚度18公分。</t>
  </si>
  <si>
    <t>3100人</t>
  </si>
  <si>
    <t>此路建成后可解决全村192户，792口人以及周边寨上村、岳庄村下张村三个村3100口人（其中脱贫户186户669口人）出行和生产运输难问题。</t>
  </si>
  <si>
    <t>元上村</t>
  </si>
  <si>
    <t>2021年陕州区西李村乡元上村观洛路至元上道路硬化项目</t>
  </si>
  <si>
    <t>沥青路面整修项目：长2200m</t>
  </si>
  <si>
    <t>752人</t>
  </si>
  <si>
    <t>该项目产权归村集体所有。预计解决元上村197户752人（脱贫户108户368人）的出行问题</t>
  </si>
  <si>
    <t>原村</t>
  </si>
  <si>
    <t>2021年陕州区西李村乡原村省道313至南村文化广场道路硬化项目</t>
  </si>
  <si>
    <t>扩建西李村乡原村省道313至南村文化广场道路900米，路面拓宽1.5米，厚度18公分。</t>
  </si>
  <si>
    <t>285人</t>
  </si>
  <si>
    <t>此路建成后可解决全村82户285口人出行和生产运输难问题。</t>
  </si>
  <si>
    <t>2021年陕州区西李村乡王营村胡家营至村部硬化项目</t>
  </si>
  <si>
    <t>改建西李村乡王营村胡家营至村部连接道路，1700米，路面宽4.5米，厚度18公分。</t>
  </si>
  <si>
    <t>595人</t>
  </si>
  <si>
    <t>此路建成后可解决全村170户595口人，贫困户17户39人，出行和生产运输难问题。</t>
  </si>
  <si>
    <t>岩里村</t>
  </si>
  <si>
    <t>2021年陕州区西李村乡岩里村村委至七组道路硬化项目</t>
  </si>
  <si>
    <t>岩里村村委至七组道路硬化650米，宽3.5米，厚18cm</t>
  </si>
  <si>
    <t>816人</t>
  </si>
  <si>
    <t>改项目建成后，可解决岩里村210户816人（32户140人）出行难问题。</t>
  </si>
  <si>
    <t>2021年陕州区西李村乡原村村五、六组(张家坡)道路硬化项目</t>
  </si>
  <si>
    <t>西李村乡原村村张家坡s313路口至张家坡学校和老井道等处道路硬化，共计水泥道路1650米，路面宽4.5米，厚度18公分。</t>
  </si>
  <si>
    <t>525人</t>
  </si>
  <si>
    <t>项目实施后，可解决群众140户525人，（其中贫困户74户，243人））出行和生产运输难问题。</t>
  </si>
  <si>
    <t>河洼村</t>
  </si>
  <si>
    <t>2021年陕州区西李村乡河洼村道路硬化项目</t>
  </si>
  <si>
    <t>张洼至河洼村委，长1700米，宽4.5米，厚度18公分。</t>
  </si>
  <si>
    <t>857人</t>
  </si>
  <si>
    <t>可解决全村 243 户 857 人(脱贫户 29 户 63人)出行难问题。</t>
  </si>
  <si>
    <t>下张村</t>
  </si>
  <si>
    <t>2021年陕州区西李村乡下张村牛村沟至南洼村道路硬化项目</t>
  </si>
  <si>
    <t>李村乡下张村牛村沟至南洼村道路硬化项目，长1220米，宽3.5米，厚18公分。</t>
  </si>
  <si>
    <t>96人</t>
  </si>
  <si>
    <t>可解决两个组24户96人(2户3人）出行难问题</t>
  </si>
  <si>
    <t>龙脖村</t>
  </si>
  <si>
    <t>2021年陕州区西李村乡龙脖村至油房第三村民组道路硬化项目</t>
  </si>
  <si>
    <t>李村乡龙脖村至油房第三村民组道路硬化项目，长1250米，宽3.5米，厚18公分。</t>
  </si>
  <si>
    <t>89人</t>
  </si>
  <si>
    <t>项目实施后，产权归集体所有，可解决23户89人（其中脱贫户9户42人）出行难问题</t>
  </si>
  <si>
    <t>2021年陕州区西李村乡泉沟道路硬化项目</t>
  </si>
  <si>
    <t>S318至泉沟道路硬化，长2100米，宽4.5米，厚18公分。</t>
  </si>
  <si>
    <t>634人</t>
  </si>
  <si>
    <t>可解决全村179户634人（其中脱贫户136户426人）出行难问题</t>
  </si>
  <si>
    <t>2021年陕州区西李村乡李村至泉沟道路硬化项目</t>
  </si>
  <si>
    <t>西李村乡李村至泉沟道路硬化项目，长3151米，宽3.5米，厚18公分。</t>
  </si>
  <si>
    <t>可解决泉沟村界牌沟、姜树园等自然村179户634人（其中脱贫户136户426人）的出行难问题</t>
  </si>
  <si>
    <t>卫家窑村</t>
  </si>
  <si>
    <t>2021年陕州区西李村乡卫家窑村韩家寨至张沟村道路硬化项目</t>
  </si>
  <si>
    <t>李村乡卫家窑村韩家寨至张沟村道路硬化项目，长850米，宽3.5米，厚18公分。</t>
  </si>
  <si>
    <t>可解决34户120人（脱贫户8户16人）出行问题</t>
  </si>
  <si>
    <t>2021年陕州区西李村乡程庄至王彦（西沟）村道路硬化项目</t>
  </si>
  <si>
    <t>改建西李村乡程庄至王彦（西沟）村道路硬化项目，长2.0公里，路面宽4.5米，厚度18公分。</t>
  </si>
  <si>
    <t>可解决全村416户1469人（其中脱贫户41户109人）出行难问题</t>
  </si>
  <si>
    <t>2021年陕州区西李村乡岩里村委至古店道路硬化项目</t>
  </si>
  <si>
    <t>岩里村委至古店，长3650米，宽4.5米，厚度18公分。</t>
  </si>
  <si>
    <t>项目建成后，可解决岩里村322户1227人（其中脱贫户237户797人）、古店村238户680人（其中脱贫户95户329人）出行难和客运班线通行问题</t>
  </si>
  <si>
    <t>2021年西李村乡岩里村村委至七组道路硬化建设项目</t>
  </si>
  <si>
    <t>新建岩里村村委至七组道路627米，宽3.5米，厚0.18米（其中含25.04米桥梁）。</t>
  </si>
  <si>
    <t>项目建成后，可解决210户、816口（脱贫户120户370人）人出行难。</t>
  </si>
  <si>
    <t>宫前乡</t>
  </si>
  <si>
    <t>马圪塔村</t>
  </si>
  <si>
    <t>2021年陕州区宫前乡马圪塔村羊养殖小区项目</t>
  </si>
  <si>
    <t>宫前乡人民政府</t>
  </si>
  <si>
    <t>新建养殖场占地3000㎡，1000㎡羊舍，400㎡储草池，管理房5间，水电配套、围墙四周。</t>
  </si>
  <si>
    <t>10户10人</t>
  </si>
  <si>
    <t>项目实施后村集体年预计年收益7万元，带动贫困户10人。</t>
  </si>
  <si>
    <t>蔡家湾村</t>
  </si>
  <si>
    <t>2021年陕州区宫前乡蔡家湾村养鱼塘项目</t>
  </si>
  <si>
    <t>建设养鱼塘2个，每个占地1600㎡.</t>
  </si>
  <si>
    <t>6户6人</t>
  </si>
  <si>
    <t>项目实施后村集体年预计年收益3万元，带动贫困户6人。</t>
  </si>
  <si>
    <t>池头村</t>
  </si>
  <si>
    <t>2021年陕州区宫前乡池头村肉牛养殖小区项目</t>
  </si>
  <si>
    <t>新建牛舍40间，每间20㎡，占地1500㎡.</t>
  </si>
  <si>
    <t>20户20人</t>
  </si>
  <si>
    <t>项目实施后村集体年预计年收益7万元，带动贫困户7人。</t>
  </si>
  <si>
    <t>刘家庄村</t>
  </si>
  <si>
    <t>2021年陕州区宫前乡刘家庄村羊养殖小区项目</t>
  </si>
  <si>
    <t>新建羊舍12间，占地500㎡.</t>
  </si>
  <si>
    <t>项目实施后村集体年预计年收益1.5万元，带动贫困户6人。</t>
  </si>
  <si>
    <t>宫前村</t>
  </si>
  <si>
    <t>2021年陕州区宫前乡宫前村肉兔养殖项目</t>
  </si>
  <si>
    <t>建设养殖笼5排，每排4层，购买种兔800只。</t>
  </si>
  <si>
    <t>2户2人</t>
  </si>
  <si>
    <t>项目实施后村集体年预计年收益1万元，带动贫困户2人。</t>
  </si>
  <si>
    <t>瓦窑沟村</t>
  </si>
  <si>
    <t>2021年陕州区宫前乡瓦窑沟村食用菌基地冷库及配套设施项目</t>
  </si>
  <si>
    <t>建设蔬菜仓储冷库1座，占地150平方米。</t>
  </si>
  <si>
    <t>项目实施后村集体年预计年收益1.2万元，带动贫困户10人。</t>
  </si>
  <si>
    <t>2021年陕州区宫前乡瓦窑沟村产业配套项目</t>
  </si>
  <si>
    <t>建设管理房12间，护网1000米，路面硬化250米，宽3米，厚15㎝.</t>
  </si>
  <si>
    <t>项目实施后村集体年预计年收益1.6万元，带动贫困户15人。</t>
  </si>
  <si>
    <t>五峪村</t>
  </si>
  <si>
    <t>2021年陕州区宫前乡五峪村人居环境改善项目</t>
  </si>
  <si>
    <t>建设沿河护坡200米，过路涵洞一处。</t>
  </si>
  <si>
    <t>150户524人</t>
  </si>
  <si>
    <t>改善农村生产生活条件，提高农民生活质量，惠及150户500余口人。</t>
  </si>
  <si>
    <t>岳家沟村</t>
  </si>
  <si>
    <t>2021年陕州区宫前乡岳家沟村人居环境改善项目</t>
  </si>
  <si>
    <t>高庵组建护坡一处，长150米，高2米；岳南组建护坡一处，长90米，高2米</t>
  </si>
  <si>
    <t>50户181人</t>
  </si>
  <si>
    <t>改善农村生产生活条件，提高农民生活质量，惠及50户180余口人。</t>
  </si>
  <si>
    <t>明山村</t>
  </si>
  <si>
    <t>2021年陕州区宫前乡明山村塘湾组小区护坡项目</t>
  </si>
  <si>
    <t>塘湾组小区后建护坡一处，长70米，高2米.</t>
  </si>
  <si>
    <t>7户35人</t>
  </si>
  <si>
    <t>改善农村生活条件，提高农民生活质量，惠及7户35口人。</t>
  </si>
  <si>
    <t>2021年陕州区宫前乡岳家沟村人畜用水项目</t>
  </si>
  <si>
    <t>扩建挖深岳家沟村南组、权家沟组、高庵组原水井及水井墙体砌筑；召里沟组新打水井一口，深6米，长10米，宽7米。</t>
  </si>
  <si>
    <t>260人</t>
  </si>
  <si>
    <t>改善农村生产生活条件，提高农民生活质量，贫困群众对项目实施效果非常满意。</t>
  </si>
  <si>
    <t>解决群众吃水难问题</t>
  </si>
  <si>
    <t>2021年陕州区宫前乡蔡家湾村引水灌溉项目</t>
  </si>
  <si>
    <t>建提水井坊一座，水泵一套，铺设管道850米。</t>
  </si>
  <si>
    <t>15户36人</t>
  </si>
  <si>
    <t>改善农村生活条件，提高农民生活质量，惠及15户36口人。</t>
  </si>
  <si>
    <t>2021年陕州区宫前乡池头村饮水工程项目</t>
  </si>
  <si>
    <t>铺设管道主管道2000米，支管20000米，配套水表阀门等饮水管件。</t>
  </si>
  <si>
    <t>160户534人</t>
  </si>
  <si>
    <t>改善农村生活条件，提高农民生活质量，解决160户500余口人饮水问题。</t>
  </si>
  <si>
    <t>头峪村</t>
  </si>
  <si>
    <t>2021年陕州区宫前乡头峪村七、十、十一组饮水工程项目</t>
  </si>
  <si>
    <t>七、十、十一组各建蓄水池一座，铺设管道600米。</t>
  </si>
  <si>
    <t>120户441人</t>
  </si>
  <si>
    <t>改善农村生活条件，提高农民生活质量，解决120户400余口人饮水问题。</t>
  </si>
  <si>
    <t>杏花村</t>
  </si>
  <si>
    <t>2021年陕州区宫前乡杏花村组饮水工程项目</t>
  </si>
  <si>
    <t>北石窑组、西岭组各建蓄水池一个，大口井一个，铺设管道700米.</t>
  </si>
  <si>
    <t>30户140人</t>
  </si>
  <si>
    <t>改善农村生活条件，提高农民生活质量，惠及30户140口人。</t>
  </si>
  <si>
    <t>2021年陕州区宫前乡宫前村饮水项目</t>
  </si>
  <si>
    <t>建蓄水池一座，铺设管道200米。</t>
  </si>
  <si>
    <t>200户734人</t>
  </si>
  <si>
    <t>改善农村生活条件，提高农民生活质量，解决200户700余口人饮水问题。</t>
  </si>
  <si>
    <t>韩川村</t>
  </si>
  <si>
    <t>陕州区2021年宫前乡韩川村饮水安全工程</t>
  </si>
  <si>
    <t>400m机井1眼及水泵、电力等配套</t>
  </si>
  <si>
    <t>108户297人</t>
  </si>
  <si>
    <t>项目实施后，预计受益群众108户297人，解决群众吃水问题。</t>
  </si>
  <si>
    <t>陕州区2021年宫前乡池头村饮水安全工程</t>
  </si>
  <si>
    <t>输配水管网更换5000m，入户工程146户</t>
  </si>
  <si>
    <t>146户504人</t>
  </si>
  <si>
    <t>项目实施后，预计受益群众146户504人，解决群众吃水问题。</t>
  </si>
  <si>
    <t>金凤村</t>
  </si>
  <si>
    <t>陕州区2021年宫前乡金凤村饮水安全工程</t>
  </si>
  <si>
    <t>输配水管网更换2000m及配套</t>
  </si>
  <si>
    <t>89户364人</t>
  </si>
  <si>
    <t>项目实施后，预计受益群众89户364人，解决群众吃水问题。</t>
  </si>
  <si>
    <t>三道院村</t>
  </si>
  <si>
    <t>陕州区2021年宫前乡三道院村饮水安全工程</t>
  </si>
  <si>
    <t>400m机井1眼及水泵、电力等配套，输配水管网更换</t>
  </si>
  <si>
    <t>43户140人</t>
  </si>
  <si>
    <t>项目实施后，预计受益群众43户140人，解决群众吃水问题。</t>
  </si>
  <si>
    <t>陕州区2021年宫前乡杏花村饮水安全工程</t>
  </si>
  <si>
    <t>渗渠1座、大口井1座及水泵、电力等配套及管网</t>
  </si>
  <si>
    <t>66户254人</t>
  </si>
  <si>
    <t>项目实施后，预计受益群众66户254人，解决群众吃水问题。</t>
  </si>
  <si>
    <t>太子沟村</t>
  </si>
  <si>
    <t>陕州区2021年宫前乡太子沟村饮水安全工程</t>
  </si>
  <si>
    <t>大口井2座及水泵、电力等配套，输配水管网更换</t>
  </si>
  <si>
    <t>陕州区2021年宫前乡蔡家湾村饮水安全工程</t>
  </si>
  <si>
    <t xml:space="preserve">
蓄水池1座，大口井1座及水泵、电力等配套，输配水管网更换</t>
  </si>
  <si>
    <t>12户30人</t>
  </si>
  <si>
    <t>项目实施后，预计受益群众12户30人，解决群众吃水问题。</t>
  </si>
  <si>
    <t>陕州区2021年宫前乡宫前村饮水安全工程</t>
  </si>
  <si>
    <t>新建渗渠1座，铺设输水管道PE100de75（1.0Mpa）管0.24km及附属配套。</t>
  </si>
  <si>
    <t>20户90人</t>
  </si>
  <si>
    <t>项目实施后，预计受益群众20户90人，解决群众吃水问题。</t>
  </si>
  <si>
    <t>黑山沟村</t>
  </si>
  <si>
    <t>2021年陕州区宫前乡黑山沟村人畜安全饮水项目</t>
  </si>
  <si>
    <t>一组、二组、中沟组、跃沟组、东组、西组、林里组、杨洼组:新建蓄水池5座，大口井3座，铺设管道12000米，潜水泵7个。</t>
  </si>
  <si>
    <t>184户436人</t>
  </si>
  <si>
    <t>改善农村生产生活条件，提高农民生活质量，解决184户安全饮水问题。</t>
  </si>
  <si>
    <t>2021年陕州区宫前乡三道院村部至三道院道路硬化项目</t>
  </si>
  <si>
    <t>三道院村部至三道院1000米，宽3.5米，厚18㎝</t>
  </si>
  <si>
    <t>35户124人</t>
  </si>
  <si>
    <t>解决35户124人出行不便问题。</t>
  </si>
  <si>
    <t xml:space="preserve">2021年陕州区宫前乡刘家庄村道路硬化项目 </t>
  </si>
  <si>
    <t>硖宫路至刘家庄，长1200米，宽4.5米，厚0.18米；观宫路至夏家沟组道路，长1360米，宽4.5米，厚0.18米。</t>
  </si>
  <si>
    <t>110户389人</t>
  </si>
  <si>
    <t>改善农村生产生活条件，提高农民生活质量，贫困群众对项目实施效果非常满意。解决110户389人的出行问题</t>
  </si>
  <si>
    <t>农场村</t>
  </si>
  <si>
    <t>2021年陕州区宫前乡农场村村组道路硬化项目</t>
  </si>
  <si>
    <t>村部至东沟组2.0千米，宽4.5米，厚18㎝。</t>
  </si>
  <si>
    <t>49户224人</t>
  </si>
  <si>
    <t>改善农村生产生活条件，提高农民生活质量，解决49户220余口人出行不便问题。</t>
  </si>
  <si>
    <t>解决49户220余口人出行不便问题。</t>
  </si>
  <si>
    <t>2021年陕州区宫前乡三道院村部至寨沟道路硬化项目</t>
  </si>
  <si>
    <t>村部至寨沟组2.3千米，宽4.5米，厚18㎝</t>
  </si>
  <si>
    <t>137户426人</t>
  </si>
  <si>
    <t>改善农村生产生活条件，提高农民生活质量，解决137户420余口人出行不便问题。</t>
  </si>
  <si>
    <t>解决137户420余口人出行不便问题。</t>
  </si>
  <si>
    <t>2021年陕州区宫前乡黑山沟村下沟组道路硬化项目</t>
  </si>
  <si>
    <t>下沟组至五峪村1.7千米，宽3.5米，厚18㎝.</t>
  </si>
  <si>
    <t>15户50人</t>
  </si>
  <si>
    <t>改善农村生产生活条件，提高农民生活质量，解决15户50余口人出行不便问题。</t>
  </si>
  <si>
    <t>解决15户50余口人出行不便问题。</t>
  </si>
  <si>
    <t>2021年陕州区宫前乡黑山沟村东组道路硬化项目</t>
  </si>
  <si>
    <t>东组至村部1.5千米，宽3.5米，厚18㎝.</t>
  </si>
  <si>
    <t>60户234人</t>
  </si>
  <si>
    <t>改善农村生产生活条件，提高农民生活质量，解决60户230余口人出行不便问题。</t>
  </si>
  <si>
    <t>解决60户230余口人出行不便问题。</t>
  </si>
  <si>
    <t>2021年陕州区宫前乡太子沟村道路硬化项目</t>
  </si>
  <si>
    <t>观宫路至村部文化广场1千米，宽4.5米，厚18㎝.建漫水桥一处。</t>
  </si>
  <si>
    <t>65户227人</t>
  </si>
  <si>
    <t>改善农村生产生活条件，提高农民生活质量，解决65户220余口人出行不便问题。</t>
  </si>
  <si>
    <t>解决65户220余口人出行不便问题。</t>
  </si>
  <si>
    <t>2021年陕州区宫前乡蔡家湾桃园组道路硬化项目</t>
  </si>
  <si>
    <t>宫前乡蔡家湾桃园组道路硬化项目，长1600，宽3.5米，厚0.18米</t>
  </si>
  <si>
    <t>23户80人</t>
  </si>
  <si>
    <t>改善农村生产生活条件，提高农民生活质量，解决23户80人出行不便问题。</t>
  </si>
  <si>
    <t>解决23户80人出行不便问题。</t>
  </si>
  <si>
    <t>2021年陕州区宫前乡头峪村后沟道路硬化项目</t>
  </si>
  <si>
    <t>后沟600米，宽3.5米，厚18㎝.</t>
  </si>
  <si>
    <t>30户109人</t>
  </si>
  <si>
    <t>改善农村生产生活条件，提高农民生活质量，解决30户100余口人出行不便问题。</t>
  </si>
  <si>
    <t>解决30户100余口人出行不便问题。</t>
  </si>
  <si>
    <t>2021年陕州区宫前乡头峪村省道至金凤村道路硬化项目</t>
  </si>
  <si>
    <t>省道至金凤村300米，宽4.5米，厚20㎝.</t>
  </si>
  <si>
    <t>160户714人</t>
  </si>
  <si>
    <t>改善农村生产生活条件，提高农民生活质量，解决160户700余口人出行不便问题。</t>
  </si>
  <si>
    <t>解决160户700余口人出行不便问题。</t>
  </si>
  <si>
    <t>卸花池村</t>
  </si>
  <si>
    <t>2021年陕州区宫前乡卸花池村村组道路硬化项目</t>
  </si>
  <si>
    <t>平一号组至水磨沟组1.65千米，宽3.5米，厚18㎝.</t>
  </si>
  <si>
    <t>22户77人</t>
  </si>
  <si>
    <t>改善农村生产生活条件，提高农民生活质量，解决22户70余口人出行不便问题。</t>
  </si>
  <si>
    <t>解决22户70余口人出行不便问题。</t>
  </si>
  <si>
    <t>2021年陕州区宫前乡金凤村庙沟组道路硬化项目</t>
  </si>
  <si>
    <t>庙沟组至头峪路2千米，宽3.5米，厚18㎝.</t>
  </si>
  <si>
    <t>50户156人</t>
  </si>
  <si>
    <t>改善农村生产生活条件，提高农民生活质量，解决50户150余口人出行不便问题。</t>
  </si>
  <si>
    <t>解决50户150余口人出行不便问题。</t>
  </si>
  <si>
    <t>2021年陕州区宫前乡金凤村银凤组道路硬化项目</t>
  </si>
  <si>
    <t>银凤组至西坡路700米，宽3.5米，厚18㎝.</t>
  </si>
  <si>
    <t>18户81人</t>
  </si>
  <si>
    <t>改善农村生产生活条件，提高农民生活质量，解决18户80余口人出行不便问题。</t>
  </si>
  <si>
    <t>解决18户80余口人出行不便问题。</t>
  </si>
  <si>
    <t>2021年陕州区宫前乡刘家庄村崔家楼组道路硬化项目</t>
  </si>
  <si>
    <t>崔家楼组至马圪塔路800米，宽3.5米，厚18㎝.</t>
  </si>
  <si>
    <t>10户54人</t>
  </si>
  <si>
    <t>改善农村生产生活条件，提高农民生活质量，解决10户50余口人出行不便问题。</t>
  </si>
  <si>
    <t>解决10户50余口人出行不便问题。</t>
  </si>
  <si>
    <t>杨河村</t>
  </si>
  <si>
    <t>2021年陕州区宫前乡杨河村村组道路项目</t>
  </si>
  <si>
    <t>李家山组至王山组2.5千米，宽3.5米，厚18㎝.</t>
  </si>
  <si>
    <t>25户80人</t>
  </si>
  <si>
    <t>改善农村生产生活条件，提高农民生活质量，解决25户80余口人出行不便问题。</t>
  </si>
  <si>
    <t>解决25户80余口人出行不便问题。</t>
  </si>
  <si>
    <t>2021年陕州区宫前乡杨河村柳树沟组漫水桥项目</t>
  </si>
  <si>
    <t>柳树沟组漫水桥一处，30米长，宽4.5米.</t>
  </si>
  <si>
    <t>23户70人</t>
  </si>
  <si>
    <t>改善农村生产生活条件，提高农民生活质量，解决23户70余口人出行不便问题。</t>
  </si>
  <si>
    <t>解决23户70余口人出行不便问题。</t>
  </si>
  <si>
    <t>店子乡</t>
  </si>
  <si>
    <t>白石崖村</t>
  </si>
  <si>
    <t>2021年陕州区店子乡白石崖村牛舍建设项目</t>
  </si>
  <si>
    <t>店子乡人民政府</t>
  </si>
  <si>
    <t>在白石崖村下组  预计建设6间牛舍，每间标准10米*8米，共480平方米，完成供水、供电系统及场地硬化等项目配套设施建设。</t>
  </si>
  <si>
    <t>6户21人</t>
  </si>
  <si>
    <t>该项目建成后，产权归属白石崖村，可以解决白石崖村人居环境。项目实施后可带动  6户 21 人扩大畜牧养殖规模，改善群众生产生活条件。</t>
  </si>
  <si>
    <t>2021年陕州区店子乡白石崖村青储池建设项目</t>
  </si>
  <si>
    <t>白石崖村上下组养殖小区，新建牛饲料青储池36个，长4米，宽2米，高2米</t>
  </si>
  <si>
    <t>36户140人</t>
  </si>
  <si>
    <t>该项目建成后，可以解决养殖肉牛饲料难问题。项目实施后可带动  36户 140 人，提高畜牧养殖规模，能使牛饲料得到需求。</t>
  </si>
  <si>
    <t>店子村</t>
  </si>
  <si>
    <t>2021年陕州区店子乡店子村前张沟组养殖小区项目</t>
  </si>
  <si>
    <t>新建牛舍15间，每间100平方米（10×10平米）共计1500平方及配套设施。</t>
  </si>
  <si>
    <t>15户63人</t>
  </si>
  <si>
    <t>项目实施后，预计受益群众15户63人，进一步改善群众生产生活条件。</t>
  </si>
  <si>
    <t>杨家河村</t>
  </si>
  <si>
    <t>2021年陕州区店子乡杨家河村村牛舍建设项目</t>
  </si>
  <si>
    <t>在杨家河村张家庄组建设6间牛舍、后河滩组建设4间牛舍、蚂蚁沟组建设4间牛舍，每间标准10*8米，共计1280平方米，完成配套供电、供水、场地硬化及青贮间、配料间及管理间等</t>
  </si>
  <si>
    <t>13户42人</t>
  </si>
  <si>
    <t>项目实施后，预计受益群众13户42人，可以解决我村200余头牛的管理问题，带动群众肉牛养殖积极性且能提升我村整体环境治理水平，解决村人畜分离问题</t>
  </si>
  <si>
    <t>湾子村</t>
  </si>
  <si>
    <t>2021年陕州区店子乡湾子村养殖小区建设项目</t>
  </si>
  <si>
    <t>新建牛舍2组28间，每间长10米宽8米。完成供水、供电系统及场地硬化等项目配套设施建设。</t>
  </si>
  <si>
    <t>30户120人</t>
  </si>
  <si>
    <t>项目实施后，预计受益群众30户120人，改善群众生产生活条件，</t>
  </si>
  <si>
    <t>2021年陕州区店子乡中药材加工厂建设项目</t>
  </si>
  <si>
    <t>宽坪村</t>
  </si>
  <si>
    <t>新建中药材加工厂车间、仓库、二次晾晒区、冷库、办公用房、工具间、室外工程等。</t>
  </si>
  <si>
    <t>633户2000人</t>
  </si>
  <si>
    <t>该项目建成后，预计每年增加集体经济收入22.5万元左右，可带动周边群众就近务工，促进农业增效、农民增收，预计受益群众85户220人，可带动20余人务工。</t>
  </si>
  <si>
    <t>2021年陕州区店子乡杨家河村村中蜂养殖项目配套建设项目</t>
  </si>
  <si>
    <t>陈家原村</t>
  </si>
  <si>
    <t>配套建设中蜂繁育基地用电、及网络通信铺设。新建50KW变压器一台及线路等配套设备；三个放蜂场地之间道路硬化1500米，2.5米宽，厚度16CM,水泥路面。基地内通网络宽带等；新建蜂具加工车间3间及配套设施。</t>
  </si>
  <si>
    <t>97户290人</t>
  </si>
  <si>
    <t>项目实施后，预计受益群众97户290人，可以显著增加杨家河村集体经济收入，改善全村群众生活水平。</t>
  </si>
  <si>
    <t>2021年陕州区店子乡中药材加工厂专业设备采购项目</t>
  </si>
  <si>
    <t>脉冲滤筒式除尘机组、喷射式清洗剂、真空润药机、连续式蒸煮线、色选机中药超微粉碎机等设备。</t>
  </si>
  <si>
    <t>该项目建成后，预计每年增加集体经济收入17.5万元左右，可带动周边群众就近务工，促进农业增效、农民增收，预计受益群众35户130人，可带动10余人务工。</t>
  </si>
  <si>
    <t>黄塘村</t>
  </si>
  <si>
    <t>2021年陕州区店子乡蓝莓专用温室大棚建设项目一期</t>
  </si>
  <si>
    <t>20栋单体蓝莓温室大棚、管理房、门卫室、泵房各一座；蓄水池一座、室外工程等。</t>
  </si>
  <si>
    <t>项目建成后，预计每年增加集体经济收入24.5万元，提高集体经济收入，同时带动务工和发展种植群众人数30户125人，改善群众生活质量，促进当地经济发展，辐射周边群众发展蓝莓种植的高潮。</t>
  </si>
  <si>
    <t>2021年陕州区店子乡蓝莓专用温室大棚建设项目二期</t>
  </si>
  <si>
    <t>项目建成后，预计每年增加集体经济收入24.5万元，提高集体经济收入，同时带动务工和发展种植群众人数25户90人，改善群众生活质量，促进当地经济发展，辐射周边群众发展蓝莓种植的高潮。</t>
  </si>
  <si>
    <t>2021年陕州区店子乡蓝莓分拣车间及配套设施项目</t>
  </si>
  <si>
    <t>蓝莓分拣车间、保险预冷库、管理房各一个</t>
  </si>
  <si>
    <t>项目建成后，预计每年增加集体经济收入5.5万元，提高集体经济收入，同时带动务工和发展种植群众人数45户135人，改善群众生活质量，促进当地经济发展，辐射周边群众发展蓝莓种植的高潮。</t>
  </si>
  <si>
    <t>2021年陕州区店子乡蓝莓专业设备采购项目</t>
  </si>
  <si>
    <t>蓝莓传送、蓝莓分选、蓝莓分拣装盒、蓝莓称重复称、蓝莓包装喷码、蓝莓冷藏等设备</t>
  </si>
  <si>
    <t>项目建成后，预计每年增加集体经济收入5.5万元，提高集体经济收入，同时带动务工和发展种植群众人数35户110人，改善群众生活质量，促进当地经济发展，辐射周边群众发展蓝莓种植的高潮。</t>
  </si>
  <si>
    <t>2021年陕州区店子乡宽坪村农田水利灌溉建设项目</t>
  </si>
  <si>
    <t>宽坪村河道新建200立方大口井2个、机电设备、管理房、铺设管网5200米、整修河道1500米、护堤3100米，计划投资215万元</t>
  </si>
  <si>
    <t>175户541人</t>
  </si>
  <si>
    <t>项目实施后，预计受益群众175户541人，增加有效灌溉面积230余亩，提高群众种植收入，保护全村群众安全、改善群众生产生活条件。</t>
  </si>
  <si>
    <t>栗子坪村</t>
  </si>
  <si>
    <t>2021年陕州区店子乡栗子坪村刘家村组灌溉水渠修复项目</t>
  </si>
  <si>
    <t>对原有刘家村组300米灌溉水渠进行修复。</t>
  </si>
  <si>
    <t>45户227人</t>
  </si>
  <si>
    <t>项目实施后，预计受益群众45户227人，改善群众生产生活条件。</t>
  </si>
  <si>
    <t>2021年陕州区店子乡栗子坪村锦绣虹桥工程项目</t>
  </si>
  <si>
    <t>1、拆除原锦绣虹桥一桥过水路面，长26米，宽5.5米，高6米，；
2、拆除原锦绣虹桥二桥过水路面，长8米，宽5.5米，高4.5米，；
3、建设锦绣虹桥一桥，长26米，宽6米，高6米；
4、建设锦绣虹桥二桥，长9米，宽6米，高5米；二桥需建设30米挡墙。</t>
  </si>
  <si>
    <t>139户419人</t>
  </si>
  <si>
    <t>项目建成后，保障了栗子坪村全村139户419口人安全出行，改善群众生产生活质量，方便村畜牧养殖业发展，促进全村经济社会高质量发展</t>
  </si>
  <si>
    <t>2021年陕州区店子乡白石崖村饮水提升工程建设项目</t>
  </si>
  <si>
    <t>白石崖村饮水提升工程内容：水源池20方、出水管线5公里</t>
  </si>
  <si>
    <t>70户240人</t>
  </si>
  <si>
    <t>该项目建成后，可以解决白石崖村上下组群众饮水难问题。项目实施后可解决70户240人，使饮水能得到保障。</t>
  </si>
  <si>
    <t>项目实施后，预计受益群众70户240人，改善群众生产生活条件。</t>
  </si>
  <si>
    <t>2021年陕州区店子乡宽坪村上宽坪道路硬化项目</t>
  </si>
  <si>
    <t>新建上宽坪道路硬化，长3000米，宽3.5米，</t>
  </si>
  <si>
    <t>75户252人</t>
  </si>
  <si>
    <t>项目实施后，预计受益群众75户252人，改善群众生产生活条件。</t>
  </si>
  <si>
    <t>2021年陕州区店子乡陈家原西河村道路建设项目</t>
  </si>
  <si>
    <t>陈家原西河村道路建设项目，1200米，宽3.5米，厚18公分</t>
  </si>
  <si>
    <t>25户75人</t>
  </si>
  <si>
    <t>项目实施后，预计受益群众25户75人，改善群众生产生活条件。</t>
  </si>
  <si>
    <t>2021年陕州区店子乡陈家原村村村通道路建设项目</t>
  </si>
  <si>
    <t>硬化陈家原村回春河、尖角坪组、小竹园组3730米入村道路，宽3.5米，厚18公分</t>
  </si>
  <si>
    <t>42户120人</t>
  </si>
  <si>
    <t>项目实施后，预计受益群众42户120人，改善群众生产生活条件。</t>
  </si>
  <si>
    <t>大石涧村</t>
  </si>
  <si>
    <t>2021年陕州区店子乡大石涧孙南岭村道路建设项目</t>
  </si>
  <si>
    <t>新建硬化大石涧水库至孙南岭的道路，宽3.5米，厚0.18米，长3500米。</t>
  </si>
  <si>
    <t>135户515人</t>
  </si>
  <si>
    <t>项目实施后，预计受益群众153户515人，改善群众生产生活条件。</t>
  </si>
  <si>
    <t>项目实施后，预计受益群众153户515人，改善群众产生活条件。</t>
  </si>
  <si>
    <t>2021年陕州区店子乡黄塘村至洛宁界道路修建项目</t>
  </si>
  <si>
    <t>把现有泥土路修建为水泥路，5.2公里，路基宽8米，路面宽6.5米，厚20公分。</t>
  </si>
  <si>
    <t>项目实施后，预计受益群众139户419人，方便群众出行的同时，对旅游业的发展和农副产品销售有很大的促进作用，大大提高贫困群众脱贫致富的步伐。</t>
  </si>
  <si>
    <t>2021年陕州区店子乡黄塘村户户通及生产路建设项目</t>
  </si>
  <si>
    <t>沙坪——长方坪——龙咀道路，新修建宽3.5米的道路1000米，厚度18公分。</t>
  </si>
  <si>
    <t>3户14人</t>
  </si>
  <si>
    <t>项目实施后，预计受益群众3户14人，方便群众出行的同时，对生产生活有很大的促进作用，大大提高贫困群众脱贫致富的步伐。</t>
  </si>
  <si>
    <t>2021年陕州区店子乡白石崖村鱼池通往村部道路建设项目</t>
  </si>
  <si>
    <t>新建鱼池组通往村部道路，位于上组至鱼池组，长3500米，宽3.5米。</t>
  </si>
  <si>
    <t>28户100人</t>
  </si>
  <si>
    <t>该道路建成之后，可彻底解决鱼池组群众出行难问题，受益群众28户100人（其中贫困户人11户37人）提高群众生产效率，特别是道路修通后，通往“深度睡眠小镇”的景区更加便利，方便游客旅游，为乡村旅游提供了基础保障。</t>
  </si>
  <si>
    <t>项目实施后，预计受益群众28户100人，改善群众生产生活条件。</t>
  </si>
  <si>
    <t>2021年陕州区店子乡中药材加工厂配套设施项目</t>
  </si>
  <si>
    <t>1、新修道路714米，宽3米，厚20厘米，C30砼 。2、新修挡土墙长665米，挡土墙上口宽0.5米，下口宽1.5米，高3米。</t>
  </si>
  <si>
    <t>项目建成后，方便150户450口人产业发展，改善群众生产生活质量，促进全乡经济社会高质量发展。</t>
  </si>
  <si>
    <t>各村</t>
  </si>
  <si>
    <t>陕州区2021年“雨露计划”短期技能培训补助</t>
  </si>
  <si>
    <t>就业扶贫</t>
  </si>
  <si>
    <t>区乡村振兴局</t>
  </si>
  <si>
    <t>短期技能培训500人</t>
  </si>
  <si>
    <t>500人</t>
  </si>
  <si>
    <t>陕州区2021年“雨露计划”农村实用技术培训</t>
  </si>
  <si>
    <t>创业致富带头人培训260人</t>
  </si>
  <si>
    <t>2021年陕州区第二、三季度农村脱贫人口公益性就业岗位补贴</t>
  </si>
  <si>
    <t>公益岗位</t>
  </si>
  <si>
    <t>区人社局</t>
  </si>
  <si>
    <t>1.4-6月份公益岗723人
2.7-9月份公益岗719人</t>
  </si>
  <si>
    <t>1442人</t>
  </si>
  <si>
    <t>2021年陕州区乡村公益性岗位补贴资金项目</t>
  </si>
  <si>
    <t>2021年公益性岗位补贴</t>
  </si>
  <si>
    <t>1480人</t>
  </si>
  <si>
    <t>2021年全区13个乡镇乡村公益性岗位共1480人</t>
  </si>
  <si>
    <t>陕州区2020年秋季学期雨露计划职业教育补助</t>
  </si>
  <si>
    <t>教育扶贫</t>
  </si>
  <si>
    <t>补贴1176人</t>
  </si>
  <si>
    <t>1176人</t>
  </si>
  <si>
    <t>按1500元/人次标准补贴</t>
  </si>
  <si>
    <t>职业教育补助1176人</t>
  </si>
  <si>
    <t>陕州区2021年雨露计划春季职业教育、短期技能培训补助</t>
  </si>
  <si>
    <t>职业教育补助1500元/人，短期技能A类2000/人，B类1800元/人，C类1500元/人</t>
  </si>
  <si>
    <t>1145人</t>
  </si>
  <si>
    <t>职业教育补助980人，短期技能培训补助165人</t>
  </si>
  <si>
    <t>职业教育补助980人，短期技能培训补助163人</t>
  </si>
  <si>
    <t>陕州区教育扶贫2021年陕州区春季职业教育补助、实用技术培训（雨露计划第二批）项目</t>
  </si>
  <si>
    <t>1.职业教育补助1500元/人（24.3万元）。2.实用技术培训费用（10期1.09万元）</t>
  </si>
  <si>
    <t>162人</t>
  </si>
  <si>
    <t>1.职业教育补助162人
2.举办实用技术培训（10期）班，提升农民实用技术水平</t>
  </si>
  <si>
    <t>陕州区教育扶贫陕州区2021年“雨露计划”创业致富带头人培训</t>
  </si>
  <si>
    <t>2021年陕州区金融扶贫小额信贷贴息</t>
  </si>
  <si>
    <t>金融扶贫</t>
  </si>
  <si>
    <t>补贴贫困户2000人</t>
  </si>
  <si>
    <t>2000人</t>
  </si>
  <si>
    <t>小额信贷全额贴息</t>
  </si>
  <si>
    <t>陕州区2021年金融扶贫小额信贷贴息项目（二期）</t>
  </si>
  <si>
    <t>补贴脱贫户6000人</t>
  </si>
  <si>
    <t>6000人</t>
  </si>
  <si>
    <t>2021年陕州区“1+1”金融扶贫贷款贴息项目</t>
  </si>
  <si>
    <t>补贴脱贫户900人</t>
  </si>
  <si>
    <t>900人</t>
  </si>
  <si>
    <t>非贫困户贷款部分贴息</t>
  </si>
  <si>
    <t>2021年易地搬迁扶贫资金利息</t>
  </si>
  <si>
    <t>区发改委</t>
  </si>
  <si>
    <t>2021年陕州区饮水安全项目电力配套</t>
  </si>
  <si>
    <t>2021年陕州区饮水安全项目电力配套（新建村、南寨村、卢庄村、高沟村、陈家庄村、丁管营村、西王村、南头村、南岩村、王营村）</t>
  </si>
  <si>
    <t>2021年陕州区饮水安全配套设施项目</t>
  </si>
  <si>
    <t>饮水安全配套设施项目</t>
  </si>
  <si>
    <t>2021年陕州区第二批饮水安全工程电力项目</t>
  </si>
  <si>
    <t>张茅乡后崖村、西张村镇东沟村、王家后乡支社村饮水工程电力配套</t>
  </si>
  <si>
    <t>解决共950户，3488人的饮水安全问题</t>
  </si>
  <si>
    <t>2021年陕州区因灾水毁项目</t>
  </si>
  <si>
    <t>灾后重建</t>
  </si>
  <si>
    <t>2021年陕州区驻村第一书记和驻村工作队员开展帮扶工作经费</t>
  </si>
  <si>
    <t>管理费</t>
  </si>
  <si>
    <t>区组织部</t>
  </si>
  <si>
    <t>2021年陕州区项目管理费</t>
  </si>
  <si>
    <t>区水利局，区乡村振兴局，各乡镇，</t>
  </si>
  <si>
    <t>2021年陕州区农村供水工程水毁设施维修采购项目</t>
  </si>
  <si>
    <t>店子乡白石崖村、店子乡陈家原、店子乡湾子、店子乡店子村、张湾乡蔡白村、观音堂镇石壕村、观音堂镇阳洼村、观音堂镇韩庄村、硖石乡硖石村、硖石乡庙沟村、硖石乡石门沟村、硖石乡卫家沟村、王家后乡王家后村、王家后乡燕山村、王家后乡赵里河村、王家后乡庙前村、王家后乡朝阳村、王家后乡上庄村、王家后乡柏树山村、王家后乡柴洼村、原店镇岔里村、原店镇寨根村、原店镇郭家村、西张村镇前关村、张茅乡宋王庄村、张茅乡西崖村、张茅乡丁家庄村、张茅乡麻糖湾村、张茅乡山口村、张茅乡草地村、张茅乡清泉沟村、张茅乡韩家沟村、张茅乡刘家河村、宫前乡岳家沟组村、宫前乡韩川村、宫前乡农场村、宫前乡杨河村、大营镇王疙瘩片、大营镇寺古洼片、大营镇辿里片、大营镇兀家洼村、西李村乡李村、西李村乡原村、西李村乡陈庄王屋头、西李村乡寨上村、张汴乡寺院村、、菜园乡石门村、菜园乡草店、菜园乡雁翎关、菜园乡连洼、菜园乡坳渠、菜园乡双庙、菜园乡赵原、菜园乡南阳村、菜园乡南县、菜园乡架河、菜园乡下庄村、菜园乡管村、菜园乡交林村、园乡杜村、菜园乡崔家村、菜园乡桥洼村、菜园乡上窑村、菜园乡中庄村、观音堂镇段岩村等行政村的农村供水工程水毁维修。</t>
  </si>
  <si>
    <t>涉及各村所有人</t>
  </si>
  <si>
    <t>修复后能够保障群众饮水安全。</t>
  </si>
  <si>
    <t>更好的服务当地经济和社会发展</t>
  </si>
  <si>
    <t>寺古洼村、峪里村</t>
  </si>
  <si>
    <t>2021年陕州区大营镇水毁扶贫道路修复项目</t>
  </si>
  <si>
    <t>修复</t>
  </si>
  <si>
    <t>寺古洼村、峪里村，共2个村修复路基塌陷2处，路面损坏2处</t>
  </si>
  <si>
    <t>区交通运输局</t>
  </si>
  <si>
    <t>修复后能够保障道路畅通无阻，改善当地群众出行和行车安全，更好的服务当地经济和社会发展。</t>
  </si>
  <si>
    <t>高崖村、王庄村、王家寨村、荆山村、石门沟村、东岭村、南坡村、卫家沟村、三教地村、黄坡村等村</t>
  </si>
  <si>
    <t>2021年陕州区硖石乡水毁扶贫道路修复项目</t>
  </si>
  <si>
    <t>高崖村、王庄村、王家寨村、荆山村、石门沟村、东岭村、南坡村、卫家沟村、三教地村、黄坡村等村修复路基塌陷，挡墙边沟、桥涵，路面损坏等项目</t>
  </si>
  <si>
    <t>陈家原村、白石崖村、黄塘村、杨家河村、栗子坪村等</t>
  </si>
  <si>
    <t>2021年陕州区店子乡水毁扶贫道路修复项目</t>
  </si>
  <si>
    <t>陈家原村、白石崖村、黄塘村、杨家河村、栗子坪村，修复路基塌陷，挡墙，路面损坏等</t>
  </si>
  <si>
    <t>韩川村、刘家庄村、铁炉沟村等</t>
  </si>
  <si>
    <t>2021年陕州区宫前乡水毁扶贫道路修复项目</t>
  </si>
  <si>
    <t>韩川村、刘家庄村、铁炉沟村，修建挡墙，路面损坏等项目</t>
  </si>
  <si>
    <t>韩庄村、窑院村、刘庄洼、张村、芦草村、江树腰村等</t>
  </si>
  <si>
    <t>2021年陕州区观音堂镇水毁扶贫道路修复项目</t>
  </si>
  <si>
    <t>韩庄村、窑院村、刘庄洼、张村、芦草村、江树腰村修复路基塌陷，边沟、桥涵，路面损坏等项目</t>
  </si>
  <si>
    <t>东庄村、王家后村、赵里河村、贺村、柏树山村等</t>
  </si>
  <si>
    <t>2021年陕州区王家后乡水毁扶贫道路修复项目</t>
  </si>
  <si>
    <t>东庄村、王家后村、赵里河村、贺村、柏树山村修复路基塌陷，挡墙，边沟、桥涵，路面损坏等</t>
  </si>
  <si>
    <t>桥凹村</t>
  </si>
  <si>
    <t>2021年陕州区菜园乡水毁扶贫道路修复项目</t>
  </si>
  <si>
    <t>桥凹村修复路基塌陷，路面损坏等</t>
  </si>
  <si>
    <t>东阳村、西沟村、王村、涧里村</t>
  </si>
  <si>
    <t>2021年陕州区西张村镇水毁扶贫道路修复项目</t>
  </si>
  <si>
    <t>东阳村、西沟村、王村、涧里村修复路基塌陷，路面损坏等</t>
  </si>
  <si>
    <t>刘家河村、宋王庄村、贯耳沟村、位村、西坡脑村、南头村、瓦山沟村、后崖村等</t>
  </si>
  <si>
    <t>2021年陕州区张茅乡水毁扶贫道路修复项目</t>
  </si>
  <si>
    <t>刘家河村、宋王庄村、贯耳沟村、位村、西坡脑村、南头村、瓦山沟村、后崖村，修复路基塌陷，挡墙，路面损坏等</t>
  </si>
  <si>
    <t>2021年陕州区宫前乡水毁光伏发电项目</t>
  </si>
  <si>
    <t>修建105块光伏发版</t>
  </si>
  <si>
    <t>25人</t>
  </si>
  <si>
    <t>增加村集体经济收入每年1.2万元</t>
  </si>
  <si>
    <t>2021年陕州区西张村镇人马寨村灾后补建农家乐项目</t>
  </si>
  <si>
    <t>区文旅局</t>
  </si>
  <si>
    <t>1、1#院北侧窑洞完全开挖，现浇屋面板，土回填至现有院落高度，该窑洞尺寸为4mX9mX4.5m（高）。2、1#-2#院落中间连通部分屋顶开进行加固，用240厚墙体沿原有弧度进行加固，该部分尺寸为3mX3.5mX3m（高）。
3、3#院落有两孔窑洞开裂需进行加固，用240厚墙体沿原有弧度进行加固，两孔窑洞尺寸分别为3mX5mX3m（高），3mX8mX3m（高）。4、长期下雨导致崖上面多处下陷，均需开挖后夯实回填，并恢复原有地面铺装。</t>
  </si>
  <si>
    <t>该项目实施后，结合各级政府要求，把我村文化底蕴推向一个新的台阶，项目产权属集体所有，预计收益本村及周边700余户。带动村及周边群众经济的发展，同时给本村贫困人员增加收入，提高人马寨村知名度。</t>
  </si>
  <si>
    <t>2021年陕州区西张村镇宜村灾后补建冷库项目</t>
  </si>
  <si>
    <t>冷库建设场地为原有地坑院回填，原有场地回填时为大型机械碾压，压实系数有所欠缺。长期降雨浸泡导致场地周边多出渗水塌陷，影响冷库使用安全。</t>
  </si>
  <si>
    <t>12户20人</t>
  </si>
  <si>
    <t>该项目实施后，结合各级政府要求，把我村推向一个新的台阶，项目产权属集体所有，预计收益本村及周边500余户。带动村及周边群众经济的发展，同时给宜村集体经济带来很大收益，加快农业生产。</t>
  </si>
  <si>
    <t>2021年陕州区张茅乡清泉沟村灾后补建日光温室大棚项目</t>
  </si>
  <si>
    <t>区农业局农村局</t>
  </si>
  <si>
    <t>温室大棚修复后土墙80米、钢架400米、大棚薄膜6500平方米、棉被2800平方米、5个大棚卷帘机、防风口、防虫网等。</t>
  </si>
  <si>
    <t>项目修复后，可继续经营，增加村集体收入4万元，带动脱贫户和三类户10户。</t>
  </si>
  <si>
    <t>2021年陕州区王家后乡赵里河村蛋鸡养殖场维修工程</t>
  </si>
  <si>
    <t>混凝土构件、砖墙拆除重洗修复等</t>
  </si>
  <si>
    <t>8户22人</t>
  </si>
  <si>
    <t>修复产业项目受损部分，确保项目生产安全，保持收益稳定，持续发挥带贫效益。</t>
  </si>
  <si>
    <t>2021年陕州区衔接推进乡村振兴项目管理费（第二批）</t>
  </si>
  <si>
    <t>区扶贫办</t>
  </si>
  <si>
    <t>各有关单位</t>
  </si>
  <si>
    <t>2021年陕州区2016年至2021年扶贫项目专项审核管理费</t>
  </si>
  <si>
    <t>陕州区2016-2021年度实施的扶贫项目进行专项审核服务</t>
  </si>
  <si>
    <t>对项目工程质量实地勘察、资料详尽审核，确保扶贫资金安全高效，资料完备</t>
  </si>
  <si>
    <t>2021年陕州区项目绩效管理费</t>
  </si>
  <si>
    <t>区财政局</t>
  </si>
  <si>
    <t>聘请项目绩效管理服务第三方机构对我区2021年衔接推进乡村振兴补助资金项目绩效全流程管理工作进行指导</t>
  </si>
  <si>
    <t>规范项目绩效工作</t>
  </si>
  <si>
    <t>2021年陕州区2013年至2015年扶贫项目清产核资确权登记项目管理费</t>
  </si>
  <si>
    <t>2013-2015年扶贫项目清产核资确权登记</t>
  </si>
  <si>
    <t>摸清全区13个乡镇扶贫项目底数，理清产权关系，数据信息录入，防返化解投资风险，持续巩固拓展脱贫成果，为乡村振兴奠定坚实基础</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</si>
</sst>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0000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0"/>
      <name val="宋体"/>
      <charset val="134"/>
    </font>
    <font>
      <u/>
      <sz val="22"/>
      <name val="方正小标宋简体"/>
      <charset val="134"/>
    </font>
    <font>
      <b/>
      <sz val="10"/>
      <name val="宋体"/>
      <charset val="134"/>
    </font>
    <font>
      <sz val="10"/>
      <name val="宋体"/>
      <charset val="0"/>
    </font>
    <font>
      <sz val="10"/>
      <color theme="1"/>
      <name val="宋体"/>
      <charset val="134"/>
    </font>
    <font>
      <sz val="12"/>
      <name val="仿宋_GB2312"/>
      <charset val="134"/>
    </font>
    <font>
      <b/>
      <sz val="11"/>
      <color theme="3"/>
      <name val="宋体"/>
      <charset val="134"/>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indexed="8"/>
      <name val="宋体"/>
      <charset val="134"/>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11" applyNumberFormat="0" applyFont="0" applyAlignment="0" applyProtection="0">
      <alignment vertical="center"/>
    </xf>
    <xf numFmtId="0" fontId="14" fillId="17"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6" applyNumberFormat="0" applyFill="0" applyAlignment="0" applyProtection="0">
      <alignment vertical="center"/>
    </xf>
    <xf numFmtId="0" fontId="10" fillId="0" borderId="6" applyNumberFormat="0" applyFill="0" applyAlignment="0" applyProtection="0">
      <alignment vertical="center"/>
    </xf>
    <xf numFmtId="0" fontId="14" fillId="6" borderId="0" applyNumberFormat="0" applyBorder="0" applyAlignment="0" applyProtection="0">
      <alignment vertical="center"/>
    </xf>
    <xf numFmtId="0" fontId="8" fillId="0" borderId="5" applyNumberFormat="0" applyFill="0" applyAlignment="0" applyProtection="0">
      <alignment vertical="center"/>
    </xf>
    <xf numFmtId="0" fontId="14" fillId="19" borderId="0" applyNumberFormat="0" applyBorder="0" applyAlignment="0" applyProtection="0">
      <alignment vertical="center"/>
    </xf>
    <xf numFmtId="0" fontId="19" fillId="15" borderId="10" applyNumberFormat="0" applyAlignment="0" applyProtection="0">
      <alignment vertical="center"/>
    </xf>
    <xf numFmtId="0" fontId="25" fillId="15" borderId="7" applyNumberFormat="0" applyAlignment="0" applyProtection="0">
      <alignment vertical="center"/>
    </xf>
    <xf numFmtId="0" fontId="12" fillId="4" borderId="8" applyNumberFormat="0" applyAlignment="0" applyProtection="0">
      <alignment vertical="center"/>
    </xf>
    <xf numFmtId="0" fontId="13" fillId="20" borderId="0" applyNumberFormat="0" applyBorder="0" applyAlignment="0" applyProtection="0">
      <alignment vertical="center"/>
    </xf>
    <xf numFmtId="0" fontId="14" fillId="8" borderId="0" applyNumberFormat="0" applyBorder="0" applyAlignment="0" applyProtection="0">
      <alignment vertical="center"/>
    </xf>
    <xf numFmtId="0" fontId="18" fillId="0" borderId="9" applyNumberFormat="0" applyFill="0" applyAlignment="0" applyProtection="0">
      <alignment vertical="center"/>
    </xf>
    <xf numFmtId="0" fontId="21" fillId="0" borderId="12" applyNumberFormat="0" applyFill="0" applyAlignment="0" applyProtection="0">
      <alignment vertical="center"/>
    </xf>
    <xf numFmtId="0" fontId="9" fillId="2" borderId="0" applyNumberFormat="0" applyBorder="0" applyAlignment="0" applyProtection="0">
      <alignment vertical="center"/>
    </xf>
    <xf numFmtId="0" fontId="27" fillId="22" borderId="0" applyNumberFormat="0" applyBorder="0" applyAlignment="0" applyProtection="0">
      <alignment vertical="center"/>
    </xf>
    <xf numFmtId="0" fontId="13" fillId="13" borderId="0" applyNumberFormat="0" applyBorder="0" applyAlignment="0" applyProtection="0">
      <alignment vertical="center"/>
    </xf>
    <xf numFmtId="0" fontId="14" fillId="25"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4" fillId="28" borderId="0" applyNumberFormat="0" applyBorder="0" applyAlignment="0" applyProtection="0">
      <alignment vertical="center"/>
    </xf>
    <xf numFmtId="0" fontId="14" fillId="23" borderId="0" applyNumberFormat="0" applyBorder="0" applyAlignment="0" applyProtection="0">
      <alignment vertical="center"/>
    </xf>
    <xf numFmtId="0" fontId="13" fillId="30" borderId="0" applyNumberFormat="0" applyBorder="0" applyAlignment="0" applyProtection="0">
      <alignment vertical="center"/>
    </xf>
    <xf numFmtId="0" fontId="13" fillId="27" borderId="0" applyNumberFormat="0" applyBorder="0" applyAlignment="0" applyProtection="0">
      <alignment vertical="center"/>
    </xf>
    <xf numFmtId="0" fontId="14" fillId="32" borderId="0" applyNumberFormat="0" applyBorder="0" applyAlignment="0" applyProtection="0">
      <alignment vertical="center"/>
    </xf>
    <xf numFmtId="0" fontId="13" fillId="21" borderId="0" applyNumberFormat="0" applyBorder="0" applyAlignment="0" applyProtection="0">
      <alignment vertical="center"/>
    </xf>
    <xf numFmtId="0" fontId="14" fillId="18" borderId="0" applyNumberFormat="0" applyBorder="0" applyAlignment="0" applyProtection="0">
      <alignment vertical="center"/>
    </xf>
    <xf numFmtId="0" fontId="14" fillId="7" borderId="0" applyNumberFormat="0" applyBorder="0" applyAlignment="0" applyProtection="0">
      <alignment vertical="center"/>
    </xf>
    <xf numFmtId="0" fontId="13" fillId="26" borderId="0" applyNumberFormat="0" applyBorder="0" applyAlignment="0" applyProtection="0">
      <alignment vertical="center"/>
    </xf>
    <xf numFmtId="0" fontId="14" fillId="31" borderId="0" applyNumberFormat="0" applyBorder="0" applyAlignment="0" applyProtection="0">
      <alignment vertical="center"/>
    </xf>
    <xf numFmtId="0" fontId="26" fillId="0" borderId="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3"/>
  <sheetViews>
    <sheetView tabSelected="1" zoomScale="85" zoomScaleNormal="85" workbookViewId="0">
      <pane ySplit="3" topLeftCell="A284" activePane="bottomLeft" state="frozen"/>
      <selection/>
      <selection pane="bottomLeft" activeCell="L286" sqref="L286"/>
    </sheetView>
  </sheetViews>
  <sheetFormatPr defaultColWidth="9" defaultRowHeight="14.25"/>
  <cols>
    <col min="1" max="1" width="4" style="2" customWidth="1"/>
    <col min="2" max="2" width="7.875" style="2" customWidth="1"/>
    <col min="3" max="3" width="6.75" style="2" customWidth="1"/>
    <col min="4" max="4" width="7.63333333333333" style="2" customWidth="1"/>
    <col min="5" max="5" width="7.21666666666667" style="2" customWidth="1"/>
    <col min="6" max="6" width="20" style="2" customWidth="1"/>
    <col min="7" max="7" width="7.5" style="3" customWidth="1"/>
    <col min="8" max="8" width="4.625" style="2" customWidth="1"/>
    <col min="9" max="9" width="8.325" style="2" customWidth="1"/>
    <col min="10" max="10" width="6.94166666666667" style="2" customWidth="1"/>
    <col min="11" max="11" width="11.6666666666667" style="2" customWidth="1"/>
    <col min="12" max="12" width="28.1916666666667" style="2" customWidth="1"/>
    <col min="13" max="13" width="9.40833333333333" style="2" customWidth="1"/>
    <col min="14" max="14" width="8.625" style="2" customWidth="1"/>
    <col min="15" max="15" width="8.125" style="2" customWidth="1"/>
    <col min="16" max="16" width="22.25" style="2" customWidth="1"/>
    <col min="17" max="17" width="4.71666666666667" style="2" customWidth="1"/>
    <col min="18" max="18" width="19.125" style="2" customWidth="1"/>
    <col min="19" max="19" width="7.90833333333333" style="2" customWidth="1"/>
    <col min="20" max="20" width="36.0666666666667" style="1" customWidth="1"/>
    <col min="21" max="16384" width="9" style="1"/>
  </cols>
  <sheetData>
    <row r="1" ht="37" customHeight="1" spans="1:19">
      <c r="A1" s="4" t="s">
        <v>0</v>
      </c>
      <c r="B1" s="4"/>
      <c r="C1" s="4"/>
      <c r="D1" s="4"/>
      <c r="E1" s="4"/>
      <c r="F1" s="4"/>
      <c r="G1" s="4"/>
      <c r="H1" s="4"/>
      <c r="I1" s="4"/>
      <c r="J1" s="4"/>
      <c r="K1" s="4"/>
      <c r="L1" s="4"/>
      <c r="M1" s="4"/>
      <c r="N1" s="4"/>
      <c r="O1" s="4"/>
      <c r="P1" s="4"/>
      <c r="Q1" s="4"/>
      <c r="R1" s="4"/>
      <c r="S1" s="4"/>
    </row>
    <row r="2" ht="37" customHeight="1" spans="1:19">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ht="68" customHeight="1" spans="1:19">
      <c r="A3" s="5"/>
      <c r="B3" s="6" t="s">
        <v>20</v>
      </c>
      <c r="C3" s="7"/>
      <c r="D3" s="7"/>
      <c r="E3" s="7"/>
      <c r="F3" s="8"/>
      <c r="G3" s="6" t="s">
        <v>21</v>
      </c>
      <c r="H3" s="7"/>
      <c r="I3" s="7"/>
      <c r="J3" s="7"/>
      <c r="K3" s="7"/>
      <c r="L3" s="11"/>
      <c r="M3" s="5">
        <f>SUM(M4:M320)</f>
        <v>32973.620081</v>
      </c>
      <c r="N3" s="5"/>
      <c r="O3" s="5"/>
      <c r="P3" s="5"/>
      <c r="Q3" s="5"/>
      <c r="R3" s="5"/>
      <c r="S3" s="5"/>
    </row>
    <row r="4" s="1" customFormat="1" ht="60" customHeight="1" spans="1:19">
      <c r="A4" s="9">
        <v>1</v>
      </c>
      <c r="B4" s="9" t="s">
        <v>22</v>
      </c>
      <c r="C4" s="9" t="s">
        <v>23</v>
      </c>
      <c r="D4" s="9" t="s">
        <v>24</v>
      </c>
      <c r="E4" s="9" t="s">
        <v>25</v>
      </c>
      <c r="F4" s="9" t="s">
        <v>26</v>
      </c>
      <c r="G4" s="9" t="s">
        <v>27</v>
      </c>
      <c r="H4" s="9" t="s">
        <v>28</v>
      </c>
      <c r="I4" s="9" t="s">
        <v>25</v>
      </c>
      <c r="J4" s="9" t="s">
        <v>29</v>
      </c>
      <c r="K4" s="9" t="s">
        <v>30</v>
      </c>
      <c r="L4" s="9" t="s">
        <v>31</v>
      </c>
      <c r="M4" s="12">
        <v>75.85</v>
      </c>
      <c r="N4" s="9" t="s">
        <v>32</v>
      </c>
      <c r="O4" s="9" t="s">
        <v>33</v>
      </c>
      <c r="P4" s="9" t="s">
        <v>34</v>
      </c>
      <c r="Q4" s="9" t="s">
        <v>35</v>
      </c>
      <c r="R4" s="9" t="s">
        <v>36</v>
      </c>
      <c r="S4" s="9"/>
    </row>
    <row r="5" s="1" customFormat="1" ht="60" customHeight="1" spans="1:19">
      <c r="A5" s="9">
        <v>2</v>
      </c>
      <c r="B5" s="9" t="s">
        <v>22</v>
      </c>
      <c r="C5" s="9" t="s">
        <v>23</v>
      </c>
      <c r="D5" s="9" t="s">
        <v>24</v>
      </c>
      <c r="E5" s="9" t="s">
        <v>25</v>
      </c>
      <c r="F5" s="9" t="s">
        <v>37</v>
      </c>
      <c r="G5" s="9" t="s">
        <v>27</v>
      </c>
      <c r="H5" s="9" t="s">
        <v>28</v>
      </c>
      <c r="I5" s="9" t="s">
        <v>25</v>
      </c>
      <c r="J5" s="9" t="s">
        <v>38</v>
      </c>
      <c r="K5" s="9" t="s">
        <v>30</v>
      </c>
      <c r="L5" s="9" t="s">
        <v>39</v>
      </c>
      <c r="M5" s="12">
        <v>121.25</v>
      </c>
      <c r="N5" s="9" t="s">
        <v>32</v>
      </c>
      <c r="O5" s="9" t="s">
        <v>40</v>
      </c>
      <c r="P5" s="9" t="s">
        <v>41</v>
      </c>
      <c r="Q5" s="9" t="s">
        <v>35</v>
      </c>
      <c r="R5" s="9" t="s">
        <v>42</v>
      </c>
      <c r="S5" s="9"/>
    </row>
    <row r="6" s="1" customFormat="1" ht="60" customHeight="1" spans="1:19">
      <c r="A6" s="9">
        <v>3</v>
      </c>
      <c r="B6" s="9" t="s">
        <v>22</v>
      </c>
      <c r="C6" s="9" t="s">
        <v>23</v>
      </c>
      <c r="D6" s="9" t="s">
        <v>24</v>
      </c>
      <c r="E6" s="9" t="s">
        <v>25</v>
      </c>
      <c r="F6" s="9" t="s">
        <v>43</v>
      </c>
      <c r="G6" s="9" t="s">
        <v>27</v>
      </c>
      <c r="H6" s="9" t="s">
        <v>28</v>
      </c>
      <c r="I6" s="9" t="s">
        <v>25</v>
      </c>
      <c r="J6" s="9" t="s">
        <v>38</v>
      </c>
      <c r="K6" s="9" t="s">
        <v>30</v>
      </c>
      <c r="L6" s="9" t="s">
        <v>44</v>
      </c>
      <c r="M6" s="12">
        <v>51.7</v>
      </c>
      <c r="N6" s="9" t="s">
        <v>32</v>
      </c>
      <c r="O6" s="9" t="s">
        <v>45</v>
      </c>
      <c r="P6" s="9" t="s">
        <v>41</v>
      </c>
      <c r="Q6" s="9" t="s">
        <v>35</v>
      </c>
      <c r="R6" s="9" t="s">
        <v>42</v>
      </c>
      <c r="S6" s="9"/>
    </row>
    <row r="7" s="1" customFormat="1" ht="60" customHeight="1" spans="1:19">
      <c r="A7" s="9">
        <v>4</v>
      </c>
      <c r="B7" s="9" t="s">
        <v>22</v>
      </c>
      <c r="C7" s="9" t="s">
        <v>23</v>
      </c>
      <c r="D7" s="9" t="s">
        <v>24</v>
      </c>
      <c r="E7" s="9" t="s">
        <v>46</v>
      </c>
      <c r="F7" s="9" t="s">
        <v>47</v>
      </c>
      <c r="G7" s="9" t="s">
        <v>27</v>
      </c>
      <c r="H7" s="9" t="s">
        <v>28</v>
      </c>
      <c r="I7" s="9" t="s">
        <v>46</v>
      </c>
      <c r="J7" s="9" t="s">
        <v>48</v>
      </c>
      <c r="K7" s="9" t="s">
        <v>30</v>
      </c>
      <c r="L7" s="9" t="s">
        <v>49</v>
      </c>
      <c r="M7" s="12">
        <v>863.32</v>
      </c>
      <c r="N7" s="9" t="s">
        <v>32</v>
      </c>
      <c r="O7" s="9" t="s">
        <v>50</v>
      </c>
      <c r="P7" s="9" t="s">
        <v>51</v>
      </c>
      <c r="Q7" s="9" t="s">
        <v>35</v>
      </c>
      <c r="R7" s="9" t="s">
        <v>52</v>
      </c>
      <c r="S7" s="9"/>
    </row>
    <row r="8" s="1" customFormat="1" ht="60" customHeight="1" spans="1:19">
      <c r="A8" s="9">
        <v>5</v>
      </c>
      <c r="B8" s="9" t="s">
        <v>22</v>
      </c>
      <c r="C8" s="9" t="s">
        <v>23</v>
      </c>
      <c r="D8" s="9" t="s">
        <v>24</v>
      </c>
      <c r="E8" s="9" t="s">
        <v>46</v>
      </c>
      <c r="F8" s="9" t="s">
        <v>53</v>
      </c>
      <c r="G8" s="9" t="s">
        <v>54</v>
      </c>
      <c r="H8" s="9" t="s">
        <v>28</v>
      </c>
      <c r="I8" s="9" t="s">
        <v>46</v>
      </c>
      <c r="J8" s="9" t="s">
        <v>55</v>
      </c>
      <c r="K8" s="9" t="s">
        <v>30</v>
      </c>
      <c r="L8" s="9" t="s">
        <v>56</v>
      </c>
      <c r="M8" s="12">
        <v>991.8</v>
      </c>
      <c r="N8" s="9" t="s">
        <v>32</v>
      </c>
      <c r="O8" s="9" t="s">
        <v>57</v>
      </c>
      <c r="P8" s="9" t="s">
        <v>58</v>
      </c>
      <c r="Q8" s="9" t="s">
        <v>35</v>
      </c>
      <c r="R8" s="9" t="s">
        <v>59</v>
      </c>
      <c r="S8" s="9"/>
    </row>
    <row r="9" s="1" customFormat="1" ht="60" customHeight="1" spans="1:19">
      <c r="A9" s="9">
        <v>6</v>
      </c>
      <c r="B9" s="9" t="s">
        <v>22</v>
      </c>
      <c r="C9" s="9" t="s">
        <v>23</v>
      </c>
      <c r="D9" s="9" t="s">
        <v>24</v>
      </c>
      <c r="E9" s="9" t="s">
        <v>46</v>
      </c>
      <c r="F9" s="9" t="s">
        <v>60</v>
      </c>
      <c r="G9" s="9" t="s">
        <v>54</v>
      </c>
      <c r="H9" s="9" t="s">
        <v>28</v>
      </c>
      <c r="I9" s="9" t="s">
        <v>46</v>
      </c>
      <c r="J9" s="9" t="s">
        <v>55</v>
      </c>
      <c r="K9" s="9" t="s">
        <v>30</v>
      </c>
      <c r="L9" s="9" t="s">
        <v>61</v>
      </c>
      <c r="M9" s="12">
        <v>56</v>
      </c>
      <c r="N9" s="9" t="s">
        <v>32</v>
      </c>
      <c r="O9" s="9" t="s">
        <v>57</v>
      </c>
      <c r="P9" s="9" t="s">
        <v>62</v>
      </c>
      <c r="Q9" s="9" t="s">
        <v>35</v>
      </c>
      <c r="R9" s="9" t="s">
        <v>59</v>
      </c>
      <c r="S9" s="9"/>
    </row>
    <row r="10" s="1" customFormat="1" ht="60" customHeight="1" spans="1:19">
      <c r="A10" s="9">
        <v>7</v>
      </c>
      <c r="B10" s="9" t="s">
        <v>22</v>
      </c>
      <c r="C10" s="9" t="s">
        <v>23</v>
      </c>
      <c r="D10" s="9" t="s">
        <v>63</v>
      </c>
      <c r="E10" s="9" t="s">
        <v>64</v>
      </c>
      <c r="F10" s="10" t="s">
        <v>65</v>
      </c>
      <c r="G10" s="9" t="s">
        <v>66</v>
      </c>
      <c r="H10" s="9" t="s">
        <v>28</v>
      </c>
      <c r="I10" s="9" t="s">
        <v>64</v>
      </c>
      <c r="J10" s="9" t="s">
        <v>67</v>
      </c>
      <c r="K10" s="9" t="s">
        <v>29</v>
      </c>
      <c r="L10" s="9" t="s">
        <v>68</v>
      </c>
      <c r="M10" s="13">
        <v>147.59</v>
      </c>
      <c r="N10" s="9" t="s">
        <v>32</v>
      </c>
      <c r="O10" s="9" t="s">
        <v>69</v>
      </c>
      <c r="P10" s="9" t="s">
        <v>70</v>
      </c>
      <c r="Q10" s="9" t="s">
        <v>35</v>
      </c>
      <c r="R10" s="9" t="s">
        <v>71</v>
      </c>
      <c r="S10" s="9"/>
    </row>
    <row r="11" s="1" customFormat="1" ht="60" customHeight="1" spans="1:19">
      <c r="A11" s="9">
        <v>8</v>
      </c>
      <c r="B11" s="9" t="s">
        <v>22</v>
      </c>
      <c r="C11" s="9" t="s">
        <v>23</v>
      </c>
      <c r="D11" s="9" t="s">
        <v>63</v>
      </c>
      <c r="E11" s="9" t="s">
        <v>72</v>
      </c>
      <c r="F11" s="10" t="s">
        <v>73</v>
      </c>
      <c r="G11" s="9" t="s">
        <v>54</v>
      </c>
      <c r="H11" s="9" t="s">
        <v>28</v>
      </c>
      <c r="I11" s="9" t="s">
        <v>72</v>
      </c>
      <c r="J11" s="9" t="s">
        <v>67</v>
      </c>
      <c r="K11" s="9" t="s">
        <v>74</v>
      </c>
      <c r="L11" s="9" t="s">
        <v>75</v>
      </c>
      <c r="M11" s="13">
        <v>190</v>
      </c>
      <c r="N11" s="9" t="s">
        <v>32</v>
      </c>
      <c r="O11" s="9" t="s">
        <v>76</v>
      </c>
      <c r="P11" s="9" t="s">
        <v>77</v>
      </c>
      <c r="Q11" s="9" t="s">
        <v>35</v>
      </c>
      <c r="R11" s="9" t="s">
        <v>77</v>
      </c>
      <c r="S11" s="9"/>
    </row>
    <row r="12" s="1" customFormat="1" ht="60" customHeight="1" spans="1:19">
      <c r="A12" s="9">
        <v>9</v>
      </c>
      <c r="B12" s="9" t="s">
        <v>22</v>
      </c>
      <c r="C12" s="9" t="s">
        <v>23</v>
      </c>
      <c r="D12" s="9" t="s">
        <v>78</v>
      </c>
      <c r="E12" s="9" t="s">
        <v>79</v>
      </c>
      <c r="F12" s="9" t="s">
        <v>80</v>
      </c>
      <c r="G12" s="9" t="s">
        <v>27</v>
      </c>
      <c r="H12" s="9" t="s">
        <v>28</v>
      </c>
      <c r="I12" s="9" t="s">
        <v>81</v>
      </c>
      <c r="J12" s="9" t="s">
        <v>38</v>
      </c>
      <c r="K12" s="9" t="s">
        <v>82</v>
      </c>
      <c r="L12" s="9" t="s">
        <v>83</v>
      </c>
      <c r="M12" s="12">
        <v>60</v>
      </c>
      <c r="N12" s="9" t="s">
        <v>32</v>
      </c>
      <c r="O12" s="9" t="s">
        <v>84</v>
      </c>
      <c r="P12" s="9" t="s">
        <v>85</v>
      </c>
      <c r="Q12" s="9" t="s">
        <v>35</v>
      </c>
      <c r="R12" s="9" t="s">
        <v>86</v>
      </c>
      <c r="S12" s="9"/>
    </row>
    <row r="13" s="1" customFormat="1" ht="60" customHeight="1" spans="1:19">
      <c r="A13" s="9">
        <v>10</v>
      </c>
      <c r="B13" s="9" t="s">
        <v>22</v>
      </c>
      <c r="C13" s="9" t="s">
        <v>23</v>
      </c>
      <c r="D13" s="9" t="s">
        <v>78</v>
      </c>
      <c r="E13" s="9" t="s">
        <v>87</v>
      </c>
      <c r="F13" s="9" t="s">
        <v>88</v>
      </c>
      <c r="G13" s="9" t="s">
        <v>27</v>
      </c>
      <c r="H13" s="9" t="s">
        <v>28</v>
      </c>
      <c r="I13" s="9" t="s">
        <v>87</v>
      </c>
      <c r="J13" s="9" t="s">
        <v>89</v>
      </c>
      <c r="K13" s="9" t="s">
        <v>82</v>
      </c>
      <c r="L13" s="9" t="s">
        <v>90</v>
      </c>
      <c r="M13" s="12">
        <v>78</v>
      </c>
      <c r="N13" s="9" t="s">
        <v>32</v>
      </c>
      <c r="O13" s="9" t="s">
        <v>84</v>
      </c>
      <c r="P13" s="9" t="s">
        <v>91</v>
      </c>
      <c r="Q13" s="9" t="s">
        <v>35</v>
      </c>
      <c r="R13" s="9" t="s">
        <v>91</v>
      </c>
      <c r="S13" s="9"/>
    </row>
    <row r="14" s="1" customFormat="1" ht="60" customHeight="1" spans="1:19">
      <c r="A14" s="9">
        <v>11</v>
      </c>
      <c r="B14" s="9" t="s">
        <v>22</v>
      </c>
      <c r="C14" s="9" t="s">
        <v>23</v>
      </c>
      <c r="D14" s="9" t="s">
        <v>78</v>
      </c>
      <c r="E14" s="9" t="s">
        <v>92</v>
      </c>
      <c r="F14" s="9" t="s">
        <v>93</v>
      </c>
      <c r="G14" s="9" t="s">
        <v>27</v>
      </c>
      <c r="H14" s="9" t="s">
        <v>28</v>
      </c>
      <c r="I14" s="9" t="s">
        <v>94</v>
      </c>
      <c r="J14" s="9" t="s">
        <v>38</v>
      </c>
      <c r="K14" s="9" t="s">
        <v>82</v>
      </c>
      <c r="L14" s="9" t="s">
        <v>95</v>
      </c>
      <c r="M14" s="12">
        <v>580</v>
      </c>
      <c r="N14" s="9" t="s">
        <v>32</v>
      </c>
      <c r="O14" s="9" t="s">
        <v>96</v>
      </c>
      <c r="P14" s="9" t="s">
        <v>97</v>
      </c>
      <c r="Q14" s="9" t="s">
        <v>35</v>
      </c>
      <c r="R14" s="9" t="s">
        <v>97</v>
      </c>
      <c r="S14" s="9"/>
    </row>
    <row r="15" s="1" customFormat="1" ht="60" customHeight="1" spans="1:19">
      <c r="A15" s="9">
        <v>12</v>
      </c>
      <c r="B15" s="9" t="s">
        <v>22</v>
      </c>
      <c r="C15" s="9" t="s">
        <v>23</v>
      </c>
      <c r="D15" s="9" t="s">
        <v>78</v>
      </c>
      <c r="E15" s="9" t="s">
        <v>98</v>
      </c>
      <c r="F15" s="9" t="s">
        <v>99</v>
      </c>
      <c r="G15" s="9" t="s">
        <v>66</v>
      </c>
      <c r="H15" s="9" t="s">
        <v>28</v>
      </c>
      <c r="I15" s="9" t="s">
        <v>98</v>
      </c>
      <c r="J15" s="9" t="s">
        <v>100</v>
      </c>
      <c r="K15" s="9" t="s">
        <v>100</v>
      </c>
      <c r="L15" s="9" t="s">
        <v>101</v>
      </c>
      <c r="M15" s="12">
        <v>67.84</v>
      </c>
      <c r="N15" s="9" t="s">
        <v>32</v>
      </c>
      <c r="O15" s="9" t="s">
        <v>84</v>
      </c>
      <c r="P15" s="9" t="s">
        <v>102</v>
      </c>
      <c r="Q15" s="9" t="s">
        <v>35</v>
      </c>
      <c r="R15" s="9" t="s">
        <v>102</v>
      </c>
      <c r="S15" s="9"/>
    </row>
    <row r="16" s="1" customFormat="1" ht="60" customHeight="1" spans="1:19">
      <c r="A16" s="9">
        <v>13</v>
      </c>
      <c r="B16" s="9" t="s">
        <v>22</v>
      </c>
      <c r="C16" s="9" t="s">
        <v>23</v>
      </c>
      <c r="D16" s="9" t="s">
        <v>78</v>
      </c>
      <c r="E16" s="9" t="s">
        <v>79</v>
      </c>
      <c r="F16" s="9" t="s">
        <v>103</v>
      </c>
      <c r="G16" s="9" t="s">
        <v>66</v>
      </c>
      <c r="H16" s="9" t="s">
        <v>28</v>
      </c>
      <c r="I16" s="9" t="s">
        <v>81</v>
      </c>
      <c r="J16" s="9" t="s">
        <v>100</v>
      </c>
      <c r="K16" s="9" t="s">
        <v>100</v>
      </c>
      <c r="L16" s="9" t="s">
        <v>104</v>
      </c>
      <c r="M16" s="12">
        <v>72.95</v>
      </c>
      <c r="N16" s="9" t="s">
        <v>32</v>
      </c>
      <c r="O16" s="9" t="s">
        <v>84</v>
      </c>
      <c r="P16" s="9" t="s">
        <v>105</v>
      </c>
      <c r="Q16" s="9" t="s">
        <v>35</v>
      </c>
      <c r="R16" s="9" t="s">
        <v>105</v>
      </c>
      <c r="S16" s="9"/>
    </row>
    <row r="17" s="1" customFormat="1" ht="60" customHeight="1" spans="1:19">
      <c r="A17" s="9">
        <v>14</v>
      </c>
      <c r="B17" s="9" t="s">
        <v>22</v>
      </c>
      <c r="C17" s="9" t="s">
        <v>23</v>
      </c>
      <c r="D17" s="9" t="s">
        <v>78</v>
      </c>
      <c r="E17" s="9" t="s">
        <v>106</v>
      </c>
      <c r="F17" s="9" t="s">
        <v>107</v>
      </c>
      <c r="G17" s="9" t="s">
        <v>66</v>
      </c>
      <c r="H17" s="9" t="s">
        <v>28</v>
      </c>
      <c r="I17" s="9" t="s">
        <v>108</v>
      </c>
      <c r="J17" s="9" t="s">
        <v>100</v>
      </c>
      <c r="K17" s="9" t="s">
        <v>82</v>
      </c>
      <c r="L17" s="9" t="s">
        <v>109</v>
      </c>
      <c r="M17" s="12">
        <v>18.65</v>
      </c>
      <c r="N17" s="9" t="s">
        <v>32</v>
      </c>
      <c r="O17" s="9" t="s">
        <v>110</v>
      </c>
      <c r="P17" s="9" t="s">
        <v>111</v>
      </c>
      <c r="Q17" s="9" t="s">
        <v>35</v>
      </c>
      <c r="R17" s="9" t="s">
        <v>111</v>
      </c>
      <c r="S17" s="9"/>
    </row>
    <row r="18" s="1" customFormat="1" ht="60" customHeight="1" spans="1:19">
      <c r="A18" s="9">
        <v>15</v>
      </c>
      <c r="B18" s="9" t="s">
        <v>22</v>
      </c>
      <c r="C18" s="9" t="s">
        <v>23</v>
      </c>
      <c r="D18" s="9" t="s">
        <v>78</v>
      </c>
      <c r="E18" s="9" t="s">
        <v>112</v>
      </c>
      <c r="F18" s="9" t="s">
        <v>113</v>
      </c>
      <c r="G18" s="9" t="s">
        <v>54</v>
      </c>
      <c r="H18" s="9" t="s">
        <v>28</v>
      </c>
      <c r="I18" s="9" t="s">
        <v>114</v>
      </c>
      <c r="J18" s="9" t="s">
        <v>55</v>
      </c>
      <c r="K18" s="9" t="s">
        <v>82</v>
      </c>
      <c r="L18" s="9" t="s">
        <v>115</v>
      </c>
      <c r="M18" s="12">
        <v>326.24</v>
      </c>
      <c r="N18" s="9" t="s">
        <v>32</v>
      </c>
      <c r="O18" s="9" t="s">
        <v>84</v>
      </c>
      <c r="P18" s="9" t="s">
        <v>116</v>
      </c>
      <c r="Q18" s="9" t="s">
        <v>35</v>
      </c>
      <c r="R18" s="9" t="s">
        <v>116</v>
      </c>
      <c r="S18" s="9"/>
    </row>
    <row r="19" s="1" customFormat="1" ht="60" customHeight="1" spans="1:19">
      <c r="A19" s="9">
        <v>16</v>
      </c>
      <c r="B19" s="9" t="s">
        <v>22</v>
      </c>
      <c r="C19" s="9" t="s">
        <v>23</v>
      </c>
      <c r="D19" s="9" t="s">
        <v>117</v>
      </c>
      <c r="E19" s="9" t="s">
        <v>118</v>
      </c>
      <c r="F19" s="9" t="s">
        <v>119</v>
      </c>
      <c r="G19" s="9" t="s">
        <v>27</v>
      </c>
      <c r="H19" s="9" t="s">
        <v>28</v>
      </c>
      <c r="I19" s="9" t="s">
        <v>118</v>
      </c>
      <c r="J19" s="9" t="s">
        <v>38</v>
      </c>
      <c r="K19" s="9" t="s">
        <v>120</v>
      </c>
      <c r="L19" s="9" t="s">
        <v>121</v>
      </c>
      <c r="M19" s="12">
        <v>176.33</v>
      </c>
      <c r="N19" s="9" t="s">
        <v>32</v>
      </c>
      <c r="O19" s="9" t="s">
        <v>122</v>
      </c>
      <c r="P19" s="9" t="s">
        <v>123</v>
      </c>
      <c r="Q19" s="9" t="s">
        <v>35</v>
      </c>
      <c r="R19" s="9" t="s">
        <v>124</v>
      </c>
      <c r="S19" s="9"/>
    </row>
    <row r="20" s="1" customFormat="1" ht="60" customHeight="1" spans="1:19">
      <c r="A20" s="9">
        <v>17</v>
      </c>
      <c r="B20" s="9" t="s">
        <v>22</v>
      </c>
      <c r="C20" s="9" t="s">
        <v>23</v>
      </c>
      <c r="D20" s="9" t="s">
        <v>117</v>
      </c>
      <c r="E20" s="9" t="s">
        <v>118</v>
      </c>
      <c r="F20" s="9" t="s">
        <v>125</v>
      </c>
      <c r="G20" s="9" t="s">
        <v>27</v>
      </c>
      <c r="H20" s="9" t="s">
        <v>28</v>
      </c>
      <c r="I20" s="9" t="s">
        <v>118</v>
      </c>
      <c r="J20" s="9" t="s">
        <v>38</v>
      </c>
      <c r="K20" s="9" t="s">
        <v>120</v>
      </c>
      <c r="L20" s="9" t="s">
        <v>126</v>
      </c>
      <c r="M20" s="12">
        <v>86.59</v>
      </c>
      <c r="N20" s="9" t="s">
        <v>32</v>
      </c>
      <c r="O20" s="9" t="s">
        <v>122</v>
      </c>
      <c r="P20" s="9" t="s">
        <v>126</v>
      </c>
      <c r="Q20" s="9" t="s">
        <v>35</v>
      </c>
      <c r="R20" s="9" t="s">
        <v>124</v>
      </c>
      <c r="S20" s="9"/>
    </row>
    <row r="21" s="1" customFormat="1" ht="60" customHeight="1" spans="1:19">
      <c r="A21" s="9">
        <v>18</v>
      </c>
      <c r="B21" s="9" t="s">
        <v>22</v>
      </c>
      <c r="C21" s="9" t="s">
        <v>23</v>
      </c>
      <c r="D21" s="9" t="s">
        <v>117</v>
      </c>
      <c r="E21" s="9" t="s">
        <v>127</v>
      </c>
      <c r="F21" s="9" t="s">
        <v>128</v>
      </c>
      <c r="G21" s="9" t="s">
        <v>54</v>
      </c>
      <c r="H21" s="9" t="s">
        <v>28</v>
      </c>
      <c r="I21" s="9" t="s">
        <v>127</v>
      </c>
      <c r="J21" s="9" t="s">
        <v>74</v>
      </c>
      <c r="K21" s="9" t="s">
        <v>120</v>
      </c>
      <c r="L21" s="9" t="s">
        <v>129</v>
      </c>
      <c r="M21" s="12">
        <v>174.9778</v>
      </c>
      <c r="N21" s="9" t="s">
        <v>32</v>
      </c>
      <c r="O21" s="9" t="s">
        <v>130</v>
      </c>
      <c r="P21" s="9" t="s">
        <v>129</v>
      </c>
      <c r="Q21" s="9" t="s">
        <v>35</v>
      </c>
      <c r="R21" s="9" t="s">
        <v>131</v>
      </c>
      <c r="S21" s="9"/>
    </row>
    <row r="22" s="1" customFormat="1" ht="60" customHeight="1" spans="1:19">
      <c r="A22" s="9">
        <v>19</v>
      </c>
      <c r="B22" s="9" t="s">
        <v>22</v>
      </c>
      <c r="C22" s="9" t="s">
        <v>23</v>
      </c>
      <c r="D22" s="9" t="s">
        <v>132</v>
      </c>
      <c r="E22" s="9" t="s">
        <v>132</v>
      </c>
      <c r="F22" s="9" t="s">
        <v>133</v>
      </c>
      <c r="G22" s="9" t="s">
        <v>27</v>
      </c>
      <c r="H22" s="9" t="s">
        <v>28</v>
      </c>
      <c r="I22" s="9" t="s">
        <v>132</v>
      </c>
      <c r="J22" s="9" t="s">
        <v>38</v>
      </c>
      <c r="K22" s="9" t="s">
        <v>134</v>
      </c>
      <c r="L22" s="9" t="s">
        <v>135</v>
      </c>
      <c r="M22" s="12">
        <v>209</v>
      </c>
      <c r="N22" s="9" t="s">
        <v>32</v>
      </c>
      <c r="O22" s="9" t="s">
        <v>136</v>
      </c>
      <c r="P22" s="9" t="s">
        <v>137</v>
      </c>
      <c r="Q22" s="9" t="s">
        <v>35</v>
      </c>
      <c r="R22" s="9" t="s">
        <v>137</v>
      </c>
      <c r="S22" s="9"/>
    </row>
    <row r="23" s="1" customFormat="1" ht="60" customHeight="1" spans="1:19">
      <c r="A23" s="9">
        <v>20</v>
      </c>
      <c r="B23" s="9" t="s">
        <v>22</v>
      </c>
      <c r="C23" s="9" t="s">
        <v>23</v>
      </c>
      <c r="D23" s="9" t="s">
        <v>132</v>
      </c>
      <c r="E23" s="9" t="s">
        <v>138</v>
      </c>
      <c r="F23" s="9" t="s">
        <v>139</v>
      </c>
      <c r="G23" s="9" t="s">
        <v>27</v>
      </c>
      <c r="H23" s="9" t="s">
        <v>28</v>
      </c>
      <c r="I23" s="9" t="s">
        <v>138</v>
      </c>
      <c r="J23" s="9" t="s">
        <v>38</v>
      </c>
      <c r="K23" s="9" t="s">
        <v>134</v>
      </c>
      <c r="L23" s="9" t="s">
        <v>140</v>
      </c>
      <c r="M23" s="12">
        <v>200</v>
      </c>
      <c r="N23" s="9" t="s">
        <v>32</v>
      </c>
      <c r="O23" s="9" t="s">
        <v>141</v>
      </c>
      <c r="P23" s="9" t="s">
        <v>142</v>
      </c>
      <c r="Q23" s="9" t="s">
        <v>35</v>
      </c>
      <c r="R23" s="9" t="s">
        <v>142</v>
      </c>
      <c r="S23" s="9"/>
    </row>
    <row r="24" s="1" customFormat="1" ht="60" customHeight="1" spans="1:19">
      <c r="A24" s="9">
        <v>21</v>
      </c>
      <c r="B24" s="9" t="s">
        <v>22</v>
      </c>
      <c r="C24" s="9" t="s">
        <v>23</v>
      </c>
      <c r="D24" s="9" t="s">
        <v>132</v>
      </c>
      <c r="E24" s="9" t="s">
        <v>143</v>
      </c>
      <c r="F24" s="9" t="s">
        <v>144</v>
      </c>
      <c r="G24" s="9" t="s">
        <v>27</v>
      </c>
      <c r="H24" s="9" t="s">
        <v>28</v>
      </c>
      <c r="I24" s="9" t="s">
        <v>143</v>
      </c>
      <c r="J24" s="9" t="s">
        <v>38</v>
      </c>
      <c r="K24" s="9" t="s">
        <v>134</v>
      </c>
      <c r="L24" s="9" t="s">
        <v>145</v>
      </c>
      <c r="M24" s="12">
        <v>109</v>
      </c>
      <c r="N24" s="9" t="s">
        <v>32</v>
      </c>
      <c r="O24" s="9" t="s">
        <v>146</v>
      </c>
      <c r="P24" s="9" t="s">
        <v>147</v>
      </c>
      <c r="Q24" s="9" t="s">
        <v>35</v>
      </c>
      <c r="R24" s="9" t="s">
        <v>147</v>
      </c>
      <c r="S24" s="9"/>
    </row>
    <row r="25" s="1" customFormat="1" ht="60" customHeight="1" spans="1:19">
      <c r="A25" s="9">
        <v>22</v>
      </c>
      <c r="B25" s="9" t="s">
        <v>22</v>
      </c>
      <c r="C25" s="9" t="s">
        <v>23</v>
      </c>
      <c r="D25" s="9" t="s">
        <v>132</v>
      </c>
      <c r="E25" s="9" t="s">
        <v>148</v>
      </c>
      <c r="F25" s="9" t="s">
        <v>149</v>
      </c>
      <c r="G25" s="9" t="s">
        <v>27</v>
      </c>
      <c r="H25" s="9" t="s">
        <v>28</v>
      </c>
      <c r="I25" s="9" t="s">
        <v>148</v>
      </c>
      <c r="J25" s="9" t="s">
        <v>38</v>
      </c>
      <c r="K25" s="9" t="s">
        <v>134</v>
      </c>
      <c r="L25" s="9" t="s">
        <v>150</v>
      </c>
      <c r="M25" s="12">
        <v>102</v>
      </c>
      <c r="N25" s="9" t="s">
        <v>32</v>
      </c>
      <c r="O25" s="9" t="s">
        <v>151</v>
      </c>
      <c r="P25" s="9" t="s">
        <v>152</v>
      </c>
      <c r="Q25" s="9" t="s">
        <v>35</v>
      </c>
      <c r="R25" s="9" t="s">
        <v>152</v>
      </c>
      <c r="S25" s="9"/>
    </row>
    <row r="26" s="1" customFormat="1" ht="60" customHeight="1" spans="1:19">
      <c r="A26" s="9">
        <v>23</v>
      </c>
      <c r="B26" s="9" t="s">
        <v>22</v>
      </c>
      <c r="C26" s="9" t="s">
        <v>23</v>
      </c>
      <c r="D26" s="9" t="s">
        <v>132</v>
      </c>
      <c r="E26" s="9" t="s">
        <v>153</v>
      </c>
      <c r="F26" s="9" t="s">
        <v>154</v>
      </c>
      <c r="G26" s="9" t="s">
        <v>27</v>
      </c>
      <c r="H26" s="9" t="s">
        <v>28</v>
      </c>
      <c r="I26" s="9" t="s">
        <v>153</v>
      </c>
      <c r="J26" s="9" t="s">
        <v>38</v>
      </c>
      <c r="K26" s="9" t="s">
        <v>134</v>
      </c>
      <c r="L26" s="9" t="s">
        <v>155</v>
      </c>
      <c r="M26" s="12">
        <v>100</v>
      </c>
      <c r="N26" s="9" t="s">
        <v>32</v>
      </c>
      <c r="O26" s="9" t="s">
        <v>156</v>
      </c>
      <c r="P26" s="9" t="s">
        <v>157</v>
      </c>
      <c r="Q26" s="9" t="s">
        <v>35</v>
      </c>
      <c r="R26" s="9" t="s">
        <v>157</v>
      </c>
      <c r="S26" s="9"/>
    </row>
    <row r="27" s="1" customFormat="1" ht="60" customHeight="1" spans="1:19">
      <c r="A27" s="9">
        <v>24</v>
      </c>
      <c r="B27" s="9" t="s">
        <v>22</v>
      </c>
      <c r="C27" s="9" t="s">
        <v>23</v>
      </c>
      <c r="D27" s="9" t="s">
        <v>132</v>
      </c>
      <c r="E27" s="9" t="s">
        <v>158</v>
      </c>
      <c r="F27" s="9" t="s">
        <v>159</v>
      </c>
      <c r="G27" s="9" t="s">
        <v>27</v>
      </c>
      <c r="H27" s="9" t="s">
        <v>28</v>
      </c>
      <c r="I27" s="9" t="s">
        <v>158</v>
      </c>
      <c r="J27" s="9" t="s">
        <v>38</v>
      </c>
      <c r="K27" s="9" t="s">
        <v>134</v>
      </c>
      <c r="L27" s="9" t="s">
        <v>160</v>
      </c>
      <c r="M27" s="12">
        <v>38.5</v>
      </c>
      <c r="N27" s="9" t="s">
        <v>32</v>
      </c>
      <c r="O27" s="9" t="s">
        <v>161</v>
      </c>
      <c r="P27" s="9" t="s">
        <v>162</v>
      </c>
      <c r="Q27" s="9" t="s">
        <v>163</v>
      </c>
      <c r="R27" s="9" t="s">
        <v>162</v>
      </c>
      <c r="S27" s="9"/>
    </row>
    <row r="28" s="1" customFormat="1" ht="60" customHeight="1" spans="1:19">
      <c r="A28" s="9">
        <v>25</v>
      </c>
      <c r="B28" s="9" t="s">
        <v>22</v>
      </c>
      <c r="C28" s="9" t="s">
        <v>23</v>
      </c>
      <c r="D28" s="9" t="s">
        <v>132</v>
      </c>
      <c r="E28" s="9" t="s">
        <v>164</v>
      </c>
      <c r="F28" s="9" t="s">
        <v>165</v>
      </c>
      <c r="G28" s="9" t="s">
        <v>27</v>
      </c>
      <c r="H28" s="9" t="s">
        <v>28</v>
      </c>
      <c r="I28" s="9" t="s">
        <v>164</v>
      </c>
      <c r="J28" s="9" t="s">
        <v>38</v>
      </c>
      <c r="K28" s="9" t="s">
        <v>134</v>
      </c>
      <c r="L28" s="9" t="s">
        <v>166</v>
      </c>
      <c r="M28" s="12">
        <v>112</v>
      </c>
      <c r="N28" s="9" t="s">
        <v>32</v>
      </c>
      <c r="O28" s="9" t="s">
        <v>167</v>
      </c>
      <c r="P28" s="9" t="s">
        <v>168</v>
      </c>
      <c r="Q28" s="9" t="s">
        <v>163</v>
      </c>
      <c r="R28" s="9" t="s">
        <v>168</v>
      </c>
      <c r="S28" s="9"/>
    </row>
    <row r="29" s="1" customFormat="1" ht="60" customHeight="1" spans="1:19">
      <c r="A29" s="9">
        <v>26</v>
      </c>
      <c r="B29" s="9" t="s">
        <v>22</v>
      </c>
      <c r="C29" s="9" t="s">
        <v>23</v>
      </c>
      <c r="D29" s="9" t="s">
        <v>132</v>
      </c>
      <c r="E29" s="9" t="s">
        <v>169</v>
      </c>
      <c r="F29" s="9" t="s">
        <v>170</v>
      </c>
      <c r="G29" s="9" t="s">
        <v>27</v>
      </c>
      <c r="H29" s="9" t="s">
        <v>28</v>
      </c>
      <c r="I29" s="9" t="s">
        <v>169</v>
      </c>
      <c r="J29" s="9" t="s">
        <v>38</v>
      </c>
      <c r="K29" s="9" t="s">
        <v>134</v>
      </c>
      <c r="L29" s="9" t="s">
        <v>171</v>
      </c>
      <c r="M29" s="12">
        <v>62.6</v>
      </c>
      <c r="N29" s="9" t="s">
        <v>32</v>
      </c>
      <c r="O29" s="9" t="s">
        <v>172</v>
      </c>
      <c r="P29" s="9" t="s">
        <v>173</v>
      </c>
      <c r="Q29" s="9" t="s">
        <v>163</v>
      </c>
      <c r="R29" s="9" t="s">
        <v>174</v>
      </c>
      <c r="S29" s="9"/>
    </row>
    <row r="30" s="1" customFormat="1" ht="60" customHeight="1" spans="1:19">
      <c r="A30" s="9">
        <v>27</v>
      </c>
      <c r="B30" s="9" t="s">
        <v>22</v>
      </c>
      <c r="C30" s="9" t="s">
        <v>23</v>
      </c>
      <c r="D30" s="9" t="s">
        <v>132</v>
      </c>
      <c r="E30" s="9" t="s">
        <v>175</v>
      </c>
      <c r="F30" s="9" t="s">
        <v>176</v>
      </c>
      <c r="G30" s="9" t="s">
        <v>27</v>
      </c>
      <c r="H30" s="9" t="s">
        <v>28</v>
      </c>
      <c r="I30" s="9" t="s">
        <v>175</v>
      </c>
      <c r="J30" s="9" t="s">
        <v>38</v>
      </c>
      <c r="K30" s="9" t="s">
        <v>134</v>
      </c>
      <c r="L30" s="9" t="s">
        <v>177</v>
      </c>
      <c r="M30" s="12">
        <v>500</v>
      </c>
      <c r="N30" s="9" t="s">
        <v>32</v>
      </c>
      <c r="O30" s="9" t="s">
        <v>178</v>
      </c>
      <c r="P30" s="9" t="s">
        <v>179</v>
      </c>
      <c r="Q30" s="9" t="s">
        <v>163</v>
      </c>
      <c r="R30" s="9" t="s">
        <v>179</v>
      </c>
      <c r="S30" s="9"/>
    </row>
    <row r="31" s="1" customFormat="1" ht="60" customHeight="1" spans="1:19">
      <c r="A31" s="9">
        <v>28</v>
      </c>
      <c r="B31" s="9" t="s">
        <v>22</v>
      </c>
      <c r="C31" s="9" t="s">
        <v>23</v>
      </c>
      <c r="D31" s="9" t="s">
        <v>132</v>
      </c>
      <c r="E31" s="9" t="s">
        <v>180</v>
      </c>
      <c r="F31" s="9" t="s">
        <v>181</v>
      </c>
      <c r="G31" s="9" t="s">
        <v>27</v>
      </c>
      <c r="H31" s="9" t="s">
        <v>28</v>
      </c>
      <c r="I31" s="9" t="s">
        <v>180</v>
      </c>
      <c r="J31" s="9" t="s">
        <v>38</v>
      </c>
      <c r="K31" s="9" t="s">
        <v>134</v>
      </c>
      <c r="L31" s="9" t="s">
        <v>182</v>
      </c>
      <c r="M31" s="12">
        <v>20</v>
      </c>
      <c r="N31" s="9" t="s">
        <v>32</v>
      </c>
      <c r="O31" s="9" t="s">
        <v>183</v>
      </c>
      <c r="P31" s="9" t="s">
        <v>184</v>
      </c>
      <c r="Q31" s="9" t="s">
        <v>163</v>
      </c>
      <c r="R31" s="9" t="s">
        <v>184</v>
      </c>
      <c r="S31" s="9"/>
    </row>
    <row r="32" s="1" customFormat="1" ht="60" customHeight="1" spans="1:19">
      <c r="A32" s="9">
        <v>29</v>
      </c>
      <c r="B32" s="9" t="s">
        <v>22</v>
      </c>
      <c r="C32" s="9" t="s">
        <v>23</v>
      </c>
      <c r="D32" s="9" t="s">
        <v>132</v>
      </c>
      <c r="E32" s="9" t="s">
        <v>180</v>
      </c>
      <c r="F32" s="9" t="s">
        <v>185</v>
      </c>
      <c r="G32" s="9" t="s">
        <v>27</v>
      </c>
      <c r="H32" s="9" t="s">
        <v>28</v>
      </c>
      <c r="I32" s="9" t="s">
        <v>180</v>
      </c>
      <c r="J32" s="9" t="s">
        <v>38</v>
      </c>
      <c r="K32" s="9" t="s">
        <v>134</v>
      </c>
      <c r="L32" s="9" t="s">
        <v>186</v>
      </c>
      <c r="M32" s="12">
        <v>24.6</v>
      </c>
      <c r="N32" s="9" t="s">
        <v>32</v>
      </c>
      <c r="O32" s="9" t="s">
        <v>183</v>
      </c>
      <c r="P32" s="9" t="s">
        <v>187</v>
      </c>
      <c r="Q32" s="9" t="s">
        <v>163</v>
      </c>
      <c r="R32" s="9" t="s">
        <v>187</v>
      </c>
      <c r="S32" s="9"/>
    </row>
    <row r="33" s="1" customFormat="1" ht="60" customHeight="1" spans="1:19">
      <c r="A33" s="9">
        <v>30</v>
      </c>
      <c r="B33" s="9" t="s">
        <v>22</v>
      </c>
      <c r="C33" s="9" t="s">
        <v>23</v>
      </c>
      <c r="D33" s="9" t="s">
        <v>132</v>
      </c>
      <c r="E33" s="9" t="s">
        <v>138</v>
      </c>
      <c r="F33" s="9" t="s">
        <v>188</v>
      </c>
      <c r="G33" s="9" t="s">
        <v>27</v>
      </c>
      <c r="H33" s="9" t="s">
        <v>28</v>
      </c>
      <c r="I33" s="9" t="s">
        <v>138</v>
      </c>
      <c r="J33" s="9" t="s">
        <v>38</v>
      </c>
      <c r="K33" s="9" t="s">
        <v>134</v>
      </c>
      <c r="L33" s="9" t="s">
        <v>189</v>
      </c>
      <c r="M33" s="12">
        <v>226.85</v>
      </c>
      <c r="N33" s="9" t="s">
        <v>32</v>
      </c>
      <c r="O33" s="9" t="s">
        <v>141</v>
      </c>
      <c r="P33" s="9" t="s">
        <v>190</v>
      </c>
      <c r="Q33" s="9" t="s">
        <v>163</v>
      </c>
      <c r="R33" s="9" t="s">
        <v>190</v>
      </c>
      <c r="S33" s="9"/>
    </row>
    <row r="34" s="1" customFormat="1" ht="60" customHeight="1" spans="1:19">
      <c r="A34" s="9">
        <v>31</v>
      </c>
      <c r="B34" s="9" t="s">
        <v>22</v>
      </c>
      <c r="C34" s="9" t="s">
        <v>23</v>
      </c>
      <c r="D34" s="9" t="s">
        <v>132</v>
      </c>
      <c r="E34" s="9" t="s">
        <v>143</v>
      </c>
      <c r="F34" s="9" t="s">
        <v>191</v>
      </c>
      <c r="G34" s="9" t="s">
        <v>27</v>
      </c>
      <c r="H34" s="9" t="s">
        <v>28</v>
      </c>
      <c r="I34" s="9" t="s">
        <v>143</v>
      </c>
      <c r="J34" s="9" t="s">
        <v>38</v>
      </c>
      <c r="K34" s="9" t="s">
        <v>134</v>
      </c>
      <c r="L34" s="9" t="s">
        <v>192</v>
      </c>
      <c r="M34" s="12">
        <v>90.15</v>
      </c>
      <c r="N34" s="9" t="s">
        <v>32</v>
      </c>
      <c r="O34" s="9" t="s">
        <v>141</v>
      </c>
      <c r="P34" s="9" t="s">
        <v>142</v>
      </c>
      <c r="Q34" s="9" t="s">
        <v>163</v>
      </c>
      <c r="R34" s="9" t="s">
        <v>142</v>
      </c>
      <c r="S34" s="9"/>
    </row>
    <row r="35" s="1" customFormat="1" ht="60" customHeight="1" spans="1:19">
      <c r="A35" s="9">
        <v>32</v>
      </c>
      <c r="B35" s="9" t="s">
        <v>22</v>
      </c>
      <c r="C35" s="9" t="s">
        <v>23</v>
      </c>
      <c r="D35" s="9" t="s">
        <v>132</v>
      </c>
      <c r="E35" s="9" t="s">
        <v>193</v>
      </c>
      <c r="F35" s="9" t="s">
        <v>194</v>
      </c>
      <c r="G35" s="9" t="s">
        <v>27</v>
      </c>
      <c r="H35" s="9" t="s">
        <v>28</v>
      </c>
      <c r="I35" s="9" t="s">
        <v>193</v>
      </c>
      <c r="J35" s="9" t="s">
        <v>38</v>
      </c>
      <c r="K35" s="9" t="s">
        <v>134</v>
      </c>
      <c r="L35" s="9" t="s">
        <v>195</v>
      </c>
      <c r="M35" s="12">
        <v>200</v>
      </c>
      <c r="N35" s="9" t="s">
        <v>32</v>
      </c>
      <c r="O35" s="9" t="s">
        <v>196</v>
      </c>
      <c r="P35" s="9" t="s">
        <v>197</v>
      </c>
      <c r="Q35" s="9" t="s">
        <v>163</v>
      </c>
      <c r="R35" s="9" t="s">
        <v>197</v>
      </c>
      <c r="S35" s="9"/>
    </row>
    <row r="36" s="1" customFormat="1" ht="60" customHeight="1" spans="1:19">
      <c r="A36" s="9">
        <v>33</v>
      </c>
      <c r="B36" s="9" t="s">
        <v>22</v>
      </c>
      <c r="C36" s="9" t="s">
        <v>23</v>
      </c>
      <c r="D36" s="9" t="s">
        <v>132</v>
      </c>
      <c r="E36" s="9" t="s">
        <v>148</v>
      </c>
      <c r="F36" s="9" t="s">
        <v>198</v>
      </c>
      <c r="G36" s="9" t="s">
        <v>27</v>
      </c>
      <c r="H36" s="9" t="s">
        <v>28</v>
      </c>
      <c r="I36" s="9" t="s">
        <v>148</v>
      </c>
      <c r="J36" s="9" t="s">
        <v>38</v>
      </c>
      <c r="K36" s="9" t="s">
        <v>134</v>
      </c>
      <c r="L36" s="9" t="s">
        <v>199</v>
      </c>
      <c r="M36" s="12">
        <v>199</v>
      </c>
      <c r="N36" s="9" t="s">
        <v>32</v>
      </c>
      <c r="O36" s="9" t="s">
        <v>151</v>
      </c>
      <c r="P36" s="9" t="s">
        <v>200</v>
      </c>
      <c r="Q36" s="9" t="s">
        <v>163</v>
      </c>
      <c r="R36" s="9" t="s">
        <v>200</v>
      </c>
      <c r="S36" s="9"/>
    </row>
    <row r="37" s="1" customFormat="1" ht="60" customHeight="1" spans="1:19">
      <c r="A37" s="9">
        <v>34</v>
      </c>
      <c r="B37" s="9" t="s">
        <v>22</v>
      </c>
      <c r="C37" s="9" t="s">
        <v>23</v>
      </c>
      <c r="D37" s="9" t="s">
        <v>132</v>
      </c>
      <c r="E37" s="9" t="s">
        <v>201</v>
      </c>
      <c r="F37" s="9" t="s">
        <v>202</v>
      </c>
      <c r="G37" s="9" t="s">
        <v>27</v>
      </c>
      <c r="H37" s="9" t="s">
        <v>28</v>
      </c>
      <c r="I37" s="9" t="s">
        <v>201</v>
      </c>
      <c r="J37" s="9" t="s">
        <v>38</v>
      </c>
      <c r="K37" s="9" t="s">
        <v>134</v>
      </c>
      <c r="L37" s="9" t="s">
        <v>203</v>
      </c>
      <c r="M37" s="12">
        <v>260</v>
      </c>
      <c r="N37" s="9" t="s">
        <v>32</v>
      </c>
      <c r="O37" s="9" t="s">
        <v>204</v>
      </c>
      <c r="P37" s="9" t="s">
        <v>205</v>
      </c>
      <c r="Q37" s="9" t="s">
        <v>163</v>
      </c>
      <c r="R37" s="9" t="s">
        <v>205</v>
      </c>
      <c r="S37" s="9"/>
    </row>
    <row r="38" s="1" customFormat="1" ht="60" customHeight="1" spans="1:19">
      <c r="A38" s="9">
        <v>35</v>
      </c>
      <c r="B38" s="9" t="s">
        <v>22</v>
      </c>
      <c r="C38" s="9" t="s">
        <v>23</v>
      </c>
      <c r="D38" s="9" t="s">
        <v>132</v>
      </c>
      <c r="E38" s="9" t="s">
        <v>206</v>
      </c>
      <c r="F38" s="9" t="s">
        <v>207</v>
      </c>
      <c r="G38" s="9" t="s">
        <v>27</v>
      </c>
      <c r="H38" s="9" t="s">
        <v>28</v>
      </c>
      <c r="I38" s="9" t="s">
        <v>206</v>
      </c>
      <c r="J38" s="9" t="s">
        <v>38</v>
      </c>
      <c r="K38" s="9" t="s">
        <v>134</v>
      </c>
      <c r="L38" s="9" t="s">
        <v>208</v>
      </c>
      <c r="M38" s="12">
        <v>190</v>
      </c>
      <c r="N38" s="9" t="s">
        <v>32</v>
      </c>
      <c r="O38" s="9" t="s">
        <v>209</v>
      </c>
      <c r="P38" s="9" t="s">
        <v>210</v>
      </c>
      <c r="Q38" s="9" t="s">
        <v>163</v>
      </c>
      <c r="R38" s="9" t="s">
        <v>210</v>
      </c>
      <c r="S38" s="9"/>
    </row>
    <row r="39" s="1" customFormat="1" ht="60" customHeight="1" spans="1:19">
      <c r="A39" s="9">
        <v>36</v>
      </c>
      <c r="B39" s="9" t="s">
        <v>22</v>
      </c>
      <c r="C39" s="9" t="s">
        <v>23</v>
      </c>
      <c r="D39" s="9" t="s">
        <v>132</v>
      </c>
      <c r="E39" s="9" t="s">
        <v>211</v>
      </c>
      <c r="F39" s="9" t="s">
        <v>212</v>
      </c>
      <c r="G39" s="9" t="s">
        <v>27</v>
      </c>
      <c r="H39" s="9" t="s">
        <v>28</v>
      </c>
      <c r="I39" s="9" t="s">
        <v>211</v>
      </c>
      <c r="J39" s="9" t="s">
        <v>38</v>
      </c>
      <c r="K39" s="9" t="s">
        <v>134</v>
      </c>
      <c r="L39" s="9" t="s">
        <v>213</v>
      </c>
      <c r="M39" s="12">
        <v>86.1</v>
      </c>
      <c r="N39" s="9" t="s">
        <v>32</v>
      </c>
      <c r="O39" s="9" t="s">
        <v>214</v>
      </c>
      <c r="P39" s="9" t="s">
        <v>215</v>
      </c>
      <c r="Q39" s="9" t="s">
        <v>163</v>
      </c>
      <c r="R39" s="9" t="s">
        <v>215</v>
      </c>
      <c r="S39" s="9"/>
    </row>
    <row r="40" s="1" customFormat="1" ht="60" customHeight="1" spans="1:19">
      <c r="A40" s="9">
        <v>37</v>
      </c>
      <c r="B40" s="9" t="s">
        <v>22</v>
      </c>
      <c r="C40" s="9" t="s">
        <v>23</v>
      </c>
      <c r="D40" s="9" t="s">
        <v>132</v>
      </c>
      <c r="E40" s="9" t="s">
        <v>216</v>
      </c>
      <c r="F40" s="9" t="s">
        <v>217</v>
      </c>
      <c r="G40" s="9" t="s">
        <v>27</v>
      </c>
      <c r="H40" s="9" t="s">
        <v>28</v>
      </c>
      <c r="I40" s="9" t="s">
        <v>216</v>
      </c>
      <c r="J40" s="9" t="s">
        <v>38</v>
      </c>
      <c r="K40" s="9" t="s">
        <v>134</v>
      </c>
      <c r="L40" s="9" t="s">
        <v>218</v>
      </c>
      <c r="M40" s="12">
        <v>37.14</v>
      </c>
      <c r="N40" s="9" t="s">
        <v>32</v>
      </c>
      <c r="O40" s="9" t="s">
        <v>219</v>
      </c>
      <c r="P40" s="9" t="s">
        <v>220</v>
      </c>
      <c r="Q40" s="9" t="s">
        <v>35</v>
      </c>
      <c r="R40" s="9" t="s">
        <v>220</v>
      </c>
      <c r="S40" s="9"/>
    </row>
    <row r="41" s="1" customFormat="1" ht="60" customHeight="1" spans="1:19">
      <c r="A41" s="9">
        <v>38</v>
      </c>
      <c r="B41" s="9" t="s">
        <v>22</v>
      </c>
      <c r="C41" s="9" t="s">
        <v>23</v>
      </c>
      <c r="D41" s="9" t="s">
        <v>132</v>
      </c>
      <c r="E41" s="9" t="s">
        <v>221</v>
      </c>
      <c r="F41" s="9" t="s">
        <v>222</v>
      </c>
      <c r="G41" s="9" t="s">
        <v>27</v>
      </c>
      <c r="H41" s="9" t="s">
        <v>28</v>
      </c>
      <c r="I41" s="9" t="s">
        <v>221</v>
      </c>
      <c r="J41" s="9" t="s">
        <v>38</v>
      </c>
      <c r="K41" s="9" t="s">
        <v>134</v>
      </c>
      <c r="L41" s="9" t="s">
        <v>223</v>
      </c>
      <c r="M41" s="12">
        <v>84.4</v>
      </c>
      <c r="N41" s="9" t="s">
        <v>32</v>
      </c>
      <c r="O41" s="9" t="s">
        <v>224</v>
      </c>
      <c r="P41" s="9" t="s">
        <v>225</v>
      </c>
      <c r="Q41" s="9" t="s">
        <v>163</v>
      </c>
      <c r="R41" s="9" t="s">
        <v>225</v>
      </c>
      <c r="S41" s="9"/>
    </row>
    <row r="42" s="1" customFormat="1" ht="60" customHeight="1" spans="1:19">
      <c r="A42" s="9">
        <v>39</v>
      </c>
      <c r="B42" s="9" t="s">
        <v>22</v>
      </c>
      <c r="C42" s="9" t="s">
        <v>23</v>
      </c>
      <c r="D42" s="9" t="s">
        <v>132</v>
      </c>
      <c r="E42" s="9" t="s">
        <v>221</v>
      </c>
      <c r="F42" s="9" t="s">
        <v>226</v>
      </c>
      <c r="G42" s="9" t="s">
        <v>27</v>
      </c>
      <c r="H42" s="9" t="s">
        <v>28</v>
      </c>
      <c r="I42" s="9" t="s">
        <v>221</v>
      </c>
      <c r="J42" s="9" t="s">
        <v>38</v>
      </c>
      <c r="K42" s="9" t="s">
        <v>134</v>
      </c>
      <c r="L42" s="9" t="s">
        <v>227</v>
      </c>
      <c r="M42" s="12">
        <v>140.4</v>
      </c>
      <c r="N42" s="9" t="s">
        <v>32</v>
      </c>
      <c r="O42" s="9" t="s">
        <v>228</v>
      </c>
      <c r="P42" s="9" t="s">
        <v>229</v>
      </c>
      <c r="Q42" s="9" t="s">
        <v>163</v>
      </c>
      <c r="R42" s="9" t="s">
        <v>229</v>
      </c>
      <c r="S42" s="9"/>
    </row>
    <row r="43" s="1" customFormat="1" ht="60" customHeight="1" spans="1:19">
      <c r="A43" s="9">
        <v>40</v>
      </c>
      <c r="B43" s="9" t="s">
        <v>22</v>
      </c>
      <c r="C43" s="9" t="s">
        <v>23</v>
      </c>
      <c r="D43" s="9" t="s">
        <v>132</v>
      </c>
      <c r="E43" s="9" t="s">
        <v>158</v>
      </c>
      <c r="F43" s="9" t="s">
        <v>230</v>
      </c>
      <c r="G43" s="9" t="s">
        <v>27</v>
      </c>
      <c r="H43" s="9" t="s">
        <v>28</v>
      </c>
      <c r="I43" s="9" t="s">
        <v>158</v>
      </c>
      <c r="J43" s="9" t="s">
        <v>38</v>
      </c>
      <c r="K43" s="9" t="s">
        <v>134</v>
      </c>
      <c r="L43" s="9" t="s">
        <v>160</v>
      </c>
      <c r="M43" s="12">
        <v>38.5</v>
      </c>
      <c r="N43" s="9" t="s">
        <v>32</v>
      </c>
      <c r="O43" s="9" t="s">
        <v>161</v>
      </c>
      <c r="P43" s="9" t="s">
        <v>231</v>
      </c>
      <c r="Q43" s="9" t="s">
        <v>163</v>
      </c>
      <c r="R43" s="9" t="s">
        <v>231</v>
      </c>
      <c r="S43" s="9"/>
    </row>
    <row r="44" s="1" customFormat="1" ht="60" customHeight="1" spans="1:19">
      <c r="A44" s="9">
        <v>41</v>
      </c>
      <c r="B44" s="9" t="s">
        <v>22</v>
      </c>
      <c r="C44" s="9" t="s">
        <v>23</v>
      </c>
      <c r="D44" s="9" t="s">
        <v>132</v>
      </c>
      <c r="E44" s="9" t="s">
        <v>232</v>
      </c>
      <c r="F44" s="9" t="s">
        <v>233</v>
      </c>
      <c r="G44" s="9" t="s">
        <v>27</v>
      </c>
      <c r="H44" s="9" t="s">
        <v>28</v>
      </c>
      <c r="I44" s="9" t="s">
        <v>232</v>
      </c>
      <c r="J44" s="9" t="s">
        <v>38</v>
      </c>
      <c r="K44" s="9" t="s">
        <v>134</v>
      </c>
      <c r="L44" s="9" t="s">
        <v>234</v>
      </c>
      <c r="M44" s="12">
        <v>27</v>
      </c>
      <c r="N44" s="9" t="s">
        <v>32</v>
      </c>
      <c r="O44" s="9" t="s">
        <v>235</v>
      </c>
      <c r="P44" s="9" t="s">
        <v>236</v>
      </c>
      <c r="Q44" s="9" t="s">
        <v>163</v>
      </c>
      <c r="R44" s="9" t="s">
        <v>236</v>
      </c>
      <c r="S44" s="9"/>
    </row>
    <row r="45" s="1" customFormat="1" ht="60" customHeight="1" spans="1:19">
      <c r="A45" s="9">
        <v>42</v>
      </c>
      <c r="B45" s="9" t="s">
        <v>22</v>
      </c>
      <c r="C45" s="9" t="s">
        <v>23</v>
      </c>
      <c r="D45" s="9" t="s">
        <v>132</v>
      </c>
      <c r="E45" s="9" t="s">
        <v>237</v>
      </c>
      <c r="F45" s="9" t="s">
        <v>238</v>
      </c>
      <c r="G45" s="9" t="s">
        <v>27</v>
      </c>
      <c r="H45" s="9" t="s">
        <v>28</v>
      </c>
      <c r="I45" s="9" t="s">
        <v>237</v>
      </c>
      <c r="J45" s="9" t="s">
        <v>38</v>
      </c>
      <c r="K45" s="9" t="s">
        <v>134</v>
      </c>
      <c r="L45" s="9" t="s">
        <v>239</v>
      </c>
      <c r="M45" s="12">
        <v>350</v>
      </c>
      <c r="N45" s="9" t="s">
        <v>32</v>
      </c>
      <c r="O45" s="9" t="s">
        <v>240</v>
      </c>
      <c r="P45" s="9" t="s">
        <v>241</v>
      </c>
      <c r="Q45" s="9" t="s">
        <v>163</v>
      </c>
      <c r="R45" s="9" t="s">
        <v>241</v>
      </c>
      <c r="S45" s="9"/>
    </row>
    <row r="46" s="1" customFormat="1" ht="60" customHeight="1" spans="1:19">
      <c r="A46" s="9">
        <v>43</v>
      </c>
      <c r="B46" s="9" t="s">
        <v>22</v>
      </c>
      <c r="C46" s="9" t="s">
        <v>23</v>
      </c>
      <c r="D46" s="9" t="s">
        <v>132</v>
      </c>
      <c r="E46" s="9" t="s">
        <v>242</v>
      </c>
      <c r="F46" s="9" t="s">
        <v>243</v>
      </c>
      <c r="G46" s="9" t="s">
        <v>27</v>
      </c>
      <c r="H46" s="9" t="s">
        <v>28</v>
      </c>
      <c r="I46" s="9" t="s">
        <v>242</v>
      </c>
      <c r="J46" s="9" t="s">
        <v>38</v>
      </c>
      <c r="K46" s="9" t="s">
        <v>134</v>
      </c>
      <c r="L46" s="9" t="s">
        <v>244</v>
      </c>
      <c r="M46" s="12">
        <v>378</v>
      </c>
      <c r="N46" s="9" t="s">
        <v>32</v>
      </c>
      <c r="O46" s="9" t="s">
        <v>245</v>
      </c>
      <c r="P46" s="9" t="s">
        <v>246</v>
      </c>
      <c r="Q46" s="9" t="s">
        <v>163</v>
      </c>
      <c r="R46" s="9" t="s">
        <v>246</v>
      </c>
      <c r="S46" s="9"/>
    </row>
    <row r="47" s="1" customFormat="1" ht="60" customHeight="1" spans="1:19">
      <c r="A47" s="9">
        <v>44</v>
      </c>
      <c r="B47" s="9" t="s">
        <v>22</v>
      </c>
      <c r="C47" s="9" t="s">
        <v>23</v>
      </c>
      <c r="D47" s="9" t="s">
        <v>132</v>
      </c>
      <c r="E47" s="9" t="s">
        <v>247</v>
      </c>
      <c r="F47" s="9" t="s">
        <v>248</v>
      </c>
      <c r="G47" s="9" t="s">
        <v>27</v>
      </c>
      <c r="H47" s="9" t="s">
        <v>28</v>
      </c>
      <c r="I47" s="9" t="s">
        <v>247</v>
      </c>
      <c r="J47" s="9" t="s">
        <v>38</v>
      </c>
      <c r="K47" s="9" t="s">
        <v>134</v>
      </c>
      <c r="L47" s="9" t="s">
        <v>249</v>
      </c>
      <c r="M47" s="12">
        <v>80</v>
      </c>
      <c r="N47" s="9" t="s">
        <v>32</v>
      </c>
      <c r="O47" s="9" t="s">
        <v>250</v>
      </c>
      <c r="P47" s="9" t="s">
        <v>251</v>
      </c>
      <c r="Q47" s="9" t="s">
        <v>35</v>
      </c>
      <c r="R47" s="9" t="s">
        <v>251</v>
      </c>
      <c r="S47" s="9"/>
    </row>
    <row r="48" s="1" customFormat="1" ht="60" customHeight="1" spans="1:19">
      <c r="A48" s="9">
        <v>45</v>
      </c>
      <c r="B48" s="9" t="s">
        <v>22</v>
      </c>
      <c r="C48" s="9" t="s">
        <v>23</v>
      </c>
      <c r="D48" s="9" t="s">
        <v>132</v>
      </c>
      <c r="E48" s="9" t="s">
        <v>158</v>
      </c>
      <c r="F48" s="9" t="s">
        <v>252</v>
      </c>
      <c r="G48" s="9" t="s">
        <v>27</v>
      </c>
      <c r="H48" s="9" t="s">
        <v>28</v>
      </c>
      <c r="I48" s="9" t="s">
        <v>158</v>
      </c>
      <c r="J48" s="9" t="s">
        <v>38</v>
      </c>
      <c r="K48" s="9" t="s">
        <v>134</v>
      </c>
      <c r="L48" s="9" t="s">
        <v>253</v>
      </c>
      <c r="M48" s="12">
        <v>40.85</v>
      </c>
      <c r="N48" s="9" t="s">
        <v>32</v>
      </c>
      <c r="O48" s="9" t="s">
        <v>161</v>
      </c>
      <c r="P48" s="9" t="s">
        <v>254</v>
      </c>
      <c r="Q48" s="9" t="s">
        <v>35</v>
      </c>
      <c r="R48" s="9" t="s">
        <v>254</v>
      </c>
      <c r="S48" s="9"/>
    </row>
    <row r="49" s="1" customFormat="1" ht="60" customHeight="1" spans="1:19">
      <c r="A49" s="9">
        <v>46</v>
      </c>
      <c r="B49" s="9" t="s">
        <v>22</v>
      </c>
      <c r="C49" s="9" t="s">
        <v>23</v>
      </c>
      <c r="D49" s="9" t="s">
        <v>132</v>
      </c>
      <c r="E49" s="9" t="s">
        <v>255</v>
      </c>
      <c r="F49" s="9" t="s">
        <v>256</v>
      </c>
      <c r="G49" s="9" t="s">
        <v>27</v>
      </c>
      <c r="H49" s="9" t="s">
        <v>28</v>
      </c>
      <c r="I49" s="9" t="s">
        <v>255</v>
      </c>
      <c r="J49" s="9" t="s">
        <v>38</v>
      </c>
      <c r="K49" s="9" t="s">
        <v>134</v>
      </c>
      <c r="L49" s="9" t="s">
        <v>257</v>
      </c>
      <c r="M49" s="12">
        <v>68.3</v>
      </c>
      <c r="N49" s="9" t="s">
        <v>32</v>
      </c>
      <c r="O49" s="9" t="s">
        <v>258</v>
      </c>
      <c r="P49" s="9" t="s">
        <v>259</v>
      </c>
      <c r="Q49" s="9" t="s">
        <v>35</v>
      </c>
      <c r="R49" s="9" t="s">
        <v>259</v>
      </c>
      <c r="S49" s="9"/>
    </row>
    <row r="50" s="1" customFormat="1" ht="60" customHeight="1" spans="1:19">
      <c r="A50" s="9">
        <v>47</v>
      </c>
      <c r="B50" s="9" t="s">
        <v>22</v>
      </c>
      <c r="C50" s="9" t="s">
        <v>23</v>
      </c>
      <c r="D50" s="9" t="s">
        <v>132</v>
      </c>
      <c r="E50" s="9" t="s">
        <v>193</v>
      </c>
      <c r="F50" s="9" t="s">
        <v>260</v>
      </c>
      <c r="G50" s="9" t="s">
        <v>27</v>
      </c>
      <c r="H50" s="9" t="s">
        <v>28</v>
      </c>
      <c r="I50" s="9" t="s">
        <v>193</v>
      </c>
      <c r="J50" s="9" t="s">
        <v>38</v>
      </c>
      <c r="K50" s="9" t="s">
        <v>134</v>
      </c>
      <c r="L50" s="9" t="s">
        <v>261</v>
      </c>
      <c r="M50" s="12">
        <v>31.7</v>
      </c>
      <c r="N50" s="9" t="s">
        <v>32</v>
      </c>
      <c r="O50" s="9" t="s">
        <v>196</v>
      </c>
      <c r="P50" s="9" t="s">
        <v>262</v>
      </c>
      <c r="Q50" s="9" t="s">
        <v>35</v>
      </c>
      <c r="R50" s="9" t="s">
        <v>262</v>
      </c>
      <c r="S50" s="9"/>
    </row>
    <row r="51" s="1" customFormat="1" ht="60" customHeight="1" spans="1:19">
      <c r="A51" s="9">
        <v>48</v>
      </c>
      <c r="B51" s="9" t="s">
        <v>22</v>
      </c>
      <c r="C51" s="9" t="s">
        <v>23</v>
      </c>
      <c r="D51" s="9" t="s">
        <v>132</v>
      </c>
      <c r="E51" s="9" t="s">
        <v>148</v>
      </c>
      <c r="F51" s="9" t="s">
        <v>263</v>
      </c>
      <c r="G51" s="9" t="s">
        <v>27</v>
      </c>
      <c r="H51" s="9" t="s">
        <v>28</v>
      </c>
      <c r="I51" s="9" t="s">
        <v>148</v>
      </c>
      <c r="J51" s="9" t="s">
        <v>38</v>
      </c>
      <c r="K51" s="9" t="s">
        <v>134</v>
      </c>
      <c r="L51" s="9" t="s">
        <v>264</v>
      </c>
      <c r="M51" s="12">
        <v>65.4</v>
      </c>
      <c r="N51" s="9" t="s">
        <v>32</v>
      </c>
      <c r="O51" s="9" t="s">
        <v>265</v>
      </c>
      <c r="P51" s="9" t="s">
        <v>266</v>
      </c>
      <c r="Q51" s="9" t="s">
        <v>35</v>
      </c>
      <c r="R51" s="9" t="s">
        <v>266</v>
      </c>
      <c r="S51" s="9"/>
    </row>
    <row r="52" s="1" customFormat="1" ht="60" customHeight="1" spans="1:19">
      <c r="A52" s="9">
        <v>49</v>
      </c>
      <c r="B52" s="9" t="s">
        <v>22</v>
      </c>
      <c r="C52" s="9" t="s">
        <v>23</v>
      </c>
      <c r="D52" s="9" t="s">
        <v>132</v>
      </c>
      <c r="E52" s="9" t="s">
        <v>267</v>
      </c>
      <c r="F52" s="9" t="s">
        <v>268</v>
      </c>
      <c r="G52" s="9" t="s">
        <v>27</v>
      </c>
      <c r="H52" s="9" t="s">
        <v>28</v>
      </c>
      <c r="I52" s="9" t="s">
        <v>267</v>
      </c>
      <c r="J52" s="9" t="s">
        <v>38</v>
      </c>
      <c r="K52" s="9" t="s">
        <v>134</v>
      </c>
      <c r="L52" s="9" t="s">
        <v>269</v>
      </c>
      <c r="M52" s="14">
        <v>107</v>
      </c>
      <c r="N52" s="14" t="s">
        <v>32</v>
      </c>
      <c r="O52" s="14" t="s">
        <v>270</v>
      </c>
      <c r="P52" s="14" t="s">
        <v>271</v>
      </c>
      <c r="Q52" s="14" t="s">
        <v>35</v>
      </c>
      <c r="R52" s="14" t="s">
        <v>271</v>
      </c>
      <c r="S52" s="9"/>
    </row>
    <row r="53" s="1" customFormat="1" ht="60" customHeight="1" spans="1:19">
      <c r="A53" s="9">
        <v>50</v>
      </c>
      <c r="B53" s="9" t="s">
        <v>22</v>
      </c>
      <c r="C53" s="9" t="s">
        <v>23</v>
      </c>
      <c r="D53" s="9" t="s">
        <v>132</v>
      </c>
      <c r="E53" s="9" t="s">
        <v>221</v>
      </c>
      <c r="F53" s="9" t="s">
        <v>272</v>
      </c>
      <c r="G53" s="9" t="s">
        <v>27</v>
      </c>
      <c r="H53" s="9" t="s">
        <v>28</v>
      </c>
      <c r="I53" s="9" t="s">
        <v>221</v>
      </c>
      <c r="J53" s="9" t="s">
        <v>38</v>
      </c>
      <c r="K53" s="9" t="s">
        <v>134</v>
      </c>
      <c r="L53" s="9" t="s">
        <v>273</v>
      </c>
      <c r="M53" s="14">
        <v>159.05</v>
      </c>
      <c r="N53" s="14" t="s">
        <v>32</v>
      </c>
      <c r="O53" s="14" t="s">
        <v>224</v>
      </c>
      <c r="P53" s="14" t="s">
        <v>274</v>
      </c>
      <c r="Q53" s="14" t="s">
        <v>35</v>
      </c>
      <c r="R53" s="14" t="s">
        <v>274</v>
      </c>
      <c r="S53" s="9"/>
    </row>
    <row r="54" s="1" customFormat="1" ht="60" customHeight="1" spans="1:19">
      <c r="A54" s="9">
        <v>51</v>
      </c>
      <c r="B54" s="9" t="s">
        <v>22</v>
      </c>
      <c r="C54" s="9" t="s">
        <v>23</v>
      </c>
      <c r="D54" s="9" t="s">
        <v>132</v>
      </c>
      <c r="E54" s="9" t="s">
        <v>232</v>
      </c>
      <c r="F54" s="9" t="s">
        <v>275</v>
      </c>
      <c r="G54" s="9" t="s">
        <v>27</v>
      </c>
      <c r="H54" s="9" t="s">
        <v>28</v>
      </c>
      <c r="I54" s="9" t="s">
        <v>232</v>
      </c>
      <c r="J54" s="9" t="s">
        <v>38</v>
      </c>
      <c r="K54" s="9" t="s">
        <v>134</v>
      </c>
      <c r="L54" s="9" t="s">
        <v>276</v>
      </c>
      <c r="M54" s="14">
        <v>37.45</v>
      </c>
      <c r="N54" s="14" t="s">
        <v>32</v>
      </c>
      <c r="O54" s="14" t="s">
        <v>235</v>
      </c>
      <c r="P54" s="14" t="s">
        <v>277</v>
      </c>
      <c r="Q54" s="14" t="s">
        <v>35</v>
      </c>
      <c r="R54" s="14" t="s">
        <v>277</v>
      </c>
      <c r="S54" s="9"/>
    </row>
    <row r="55" s="1" customFormat="1" ht="60" customHeight="1" spans="1:19">
      <c r="A55" s="9">
        <v>52</v>
      </c>
      <c r="B55" s="9" t="s">
        <v>22</v>
      </c>
      <c r="C55" s="9" t="s">
        <v>23</v>
      </c>
      <c r="D55" s="9" t="s">
        <v>132</v>
      </c>
      <c r="E55" s="9" t="s">
        <v>278</v>
      </c>
      <c r="F55" s="9" t="s">
        <v>279</v>
      </c>
      <c r="G55" s="9" t="s">
        <v>27</v>
      </c>
      <c r="H55" s="9" t="s">
        <v>28</v>
      </c>
      <c r="I55" s="9" t="s">
        <v>278</v>
      </c>
      <c r="J55" s="9" t="s">
        <v>38</v>
      </c>
      <c r="K55" s="9" t="s">
        <v>134</v>
      </c>
      <c r="L55" s="9" t="s">
        <v>280</v>
      </c>
      <c r="M55" s="12">
        <v>20</v>
      </c>
      <c r="N55" s="14" t="s">
        <v>32</v>
      </c>
      <c r="O55" s="14" t="s">
        <v>281</v>
      </c>
      <c r="P55" s="14" t="s">
        <v>282</v>
      </c>
      <c r="Q55" s="14" t="s">
        <v>35</v>
      </c>
      <c r="R55" s="14" t="s">
        <v>283</v>
      </c>
      <c r="S55" s="9"/>
    </row>
    <row r="56" s="1" customFormat="1" ht="60" customHeight="1" spans="1:19">
      <c r="A56" s="9">
        <v>53</v>
      </c>
      <c r="B56" s="9" t="s">
        <v>22</v>
      </c>
      <c r="C56" s="9" t="s">
        <v>23</v>
      </c>
      <c r="D56" s="9" t="s">
        <v>132</v>
      </c>
      <c r="E56" s="9" t="s">
        <v>132</v>
      </c>
      <c r="F56" s="9" t="s">
        <v>284</v>
      </c>
      <c r="G56" s="9" t="s">
        <v>27</v>
      </c>
      <c r="H56" s="9" t="s">
        <v>28</v>
      </c>
      <c r="I56" s="9" t="s">
        <v>132</v>
      </c>
      <c r="J56" s="9" t="s">
        <v>38</v>
      </c>
      <c r="K56" s="9" t="s">
        <v>134</v>
      </c>
      <c r="L56" s="9" t="s">
        <v>285</v>
      </c>
      <c r="M56" s="12">
        <v>10</v>
      </c>
      <c r="N56" s="9" t="s">
        <v>32</v>
      </c>
      <c r="O56" s="9" t="s">
        <v>286</v>
      </c>
      <c r="P56" s="9" t="s">
        <v>287</v>
      </c>
      <c r="Q56" s="14" t="s">
        <v>35</v>
      </c>
      <c r="R56" s="9" t="s">
        <v>288</v>
      </c>
      <c r="S56" s="9"/>
    </row>
    <row r="57" s="1" customFormat="1" ht="60" customHeight="1" spans="1:19">
      <c r="A57" s="9">
        <v>54</v>
      </c>
      <c r="B57" s="9" t="s">
        <v>22</v>
      </c>
      <c r="C57" s="9" t="s">
        <v>23</v>
      </c>
      <c r="D57" s="9" t="s">
        <v>132</v>
      </c>
      <c r="E57" s="9" t="s">
        <v>132</v>
      </c>
      <c r="F57" s="9" t="s">
        <v>289</v>
      </c>
      <c r="G57" s="9" t="s">
        <v>27</v>
      </c>
      <c r="H57" s="9" t="s">
        <v>28</v>
      </c>
      <c r="I57" s="9" t="s">
        <v>132</v>
      </c>
      <c r="J57" s="9" t="s">
        <v>38</v>
      </c>
      <c r="K57" s="9" t="s">
        <v>134</v>
      </c>
      <c r="L57" s="9" t="s">
        <v>290</v>
      </c>
      <c r="M57" s="12">
        <v>56.5</v>
      </c>
      <c r="N57" s="9" t="s">
        <v>32</v>
      </c>
      <c r="O57" s="9" t="s">
        <v>291</v>
      </c>
      <c r="P57" s="9" t="s">
        <v>292</v>
      </c>
      <c r="Q57" s="14" t="s">
        <v>35</v>
      </c>
      <c r="R57" s="9" t="s">
        <v>288</v>
      </c>
      <c r="S57" s="9"/>
    </row>
    <row r="58" s="1" customFormat="1" ht="60" customHeight="1" spans="1:19">
      <c r="A58" s="9">
        <v>55</v>
      </c>
      <c r="B58" s="9" t="s">
        <v>22</v>
      </c>
      <c r="C58" s="9" t="s">
        <v>23</v>
      </c>
      <c r="D58" s="9" t="s">
        <v>132</v>
      </c>
      <c r="E58" s="9" t="s">
        <v>175</v>
      </c>
      <c r="F58" s="9" t="s">
        <v>293</v>
      </c>
      <c r="G58" s="9" t="s">
        <v>27</v>
      </c>
      <c r="H58" s="9" t="s">
        <v>28</v>
      </c>
      <c r="I58" s="9" t="s">
        <v>175</v>
      </c>
      <c r="J58" s="9" t="s">
        <v>38</v>
      </c>
      <c r="K58" s="9" t="s">
        <v>134</v>
      </c>
      <c r="L58" s="9" t="s">
        <v>294</v>
      </c>
      <c r="M58" s="12">
        <v>1004.51</v>
      </c>
      <c r="N58" s="9" t="s">
        <v>32</v>
      </c>
      <c r="O58" s="9" t="s">
        <v>295</v>
      </c>
      <c r="P58" s="9" t="s">
        <v>296</v>
      </c>
      <c r="Q58" s="9" t="s">
        <v>35</v>
      </c>
      <c r="R58" s="9" t="s">
        <v>296</v>
      </c>
      <c r="S58" s="9"/>
    </row>
    <row r="59" s="1" customFormat="1" ht="60" customHeight="1" spans="1:19">
      <c r="A59" s="9">
        <v>56</v>
      </c>
      <c r="B59" s="9" t="s">
        <v>22</v>
      </c>
      <c r="C59" s="9" t="s">
        <v>23</v>
      </c>
      <c r="D59" s="9" t="s">
        <v>132</v>
      </c>
      <c r="E59" s="9" t="s">
        <v>180</v>
      </c>
      <c r="F59" s="9" t="s">
        <v>297</v>
      </c>
      <c r="G59" s="9" t="s">
        <v>27</v>
      </c>
      <c r="H59" s="9" t="s">
        <v>28</v>
      </c>
      <c r="I59" s="9" t="s">
        <v>180</v>
      </c>
      <c r="J59" s="9" t="s">
        <v>38</v>
      </c>
      <c r="K59" s="9" t="s">
        <v>134</v>
      </c>
      <c r="L59" s="9" t="s">
        <v>298</v>
      </c>
      <c r="M59" s="12">
        <v>33.5</v>
      </c>
      <c r="N59" s="9" t="s">
        <v>32</v>
      </c>
      <c r="O59" s="9" t="s">
        <v>183</v>
      </c>
      <c r="P59" s="9" t="s">
        <v>299</v>
      </c>
      <c r="Q59" s="9" t="s">
        <v>35</v>
      </c>
      <c r="R59" s="9" t="s">
        <v>299</v>
      </c>
      <c r="S59" s="9"/>
    </row>
    <row r="60" s="1" customFormat="1" ht="60" customHeight="1" spans="1:19">
      <c r="A60" s="9">
        <v>57</v>
      </c>
      <c r="B60" s="9" t="s">
        <v>22</v>
      </c>
      <c r="C60" s="9" t="s">
        <v>23</v>
      </c>
      <c r="D60" s="9" t="s">
        <v>132</v>
      </c>
      <c r="E60" s="9" t="s">
        <v>180</v>
      </c>
      <c r="F60" s="9" t="s">
        <v>300</v>
      </c>
      <c r="G60" s="9" t="s">
        <v>27</v>
      </c>
      <c r="H60" s="9" t="s">
        <v>28</v>
      </c>
      <c r="I60" s="9" t="s">
        <v>180</v>
      </c>
      <c r="J60" s="9" t="s">
        <v>38</v>
      </c>
      <c r="K60" s="9" t="s">
        <v>134</v>
      </c>
      <c r="L60" s="9" t="s">
        <v>301</v>
      </c>
      <c r="M60" s="12">
        <v>22.1994</v>
      </c>
      <c r="N60" s="9" t="s">
        <v>32</v>
      </c>
      <c r="O60" s="9" t="s">
        <v>183</v>
      </c>
      <c r="P60" s="9" t="s">
        <v>299</v>
      </c>
      <c r="Q60" s="9" t="s">
        <v>35</v>
      </c>
      <c r="R60" s="9" t="s">
        <v>299</v>
      </c>
      <c r="S60" s="9"/>
    </row>
    <row r="61" s="1" customFormat="1" ht="60" customHeight="1" spans="1:19">
      <c r="A61" s="9">
        <v>58</v>
      </c>
      <c r="B61" s="9" t="s">
        <v>22</v>
      </c>
      <c r="C61" s="9" t="s">
        <v>23</v>
      </c>
      <c r="D61" s="9" t="s">
        <v>132</v>
      </c>
      <c r="E61" s="9" t="s">
        <v>302</v>
      </c>
      <c r="F61" s="9" t="s">
        <v>303</v>
      </c>
      <c r="G61" s="9" t="s">
        <v>27</v>
      </c>
      <c r="H61" s="9" t="s">
        <v>28</v>
      </c>
      <c r="I61" s="9" t="s">
        <v>302</v>
      </c>
      <c r="J61" s="9" t="s">
        <v>38</v>
      </c>
      <c r="K61" s="9" t="s">
        <v>134</v>
      </c>
      <c r="L61" s="9" t="s">
        <v>304</v>
      </c>
      <c r="M61" s="12">
        <v>33</v>
      </c>
      <c r="N61" s="9" t="s">
        <v>32</v>
      </c>
      <c r="O61" s="9" t="s">
        <v>305</v>
      </c>
      <c r="P61" s="9" t="s">
        <v>306</v>
      </c>
      <c r="Q61" s="9" t="s">
        <v>35</v>
      </c>
      <c r="R61" s="9" t="s">
        <v>306</v>
      </c>
      <c r="S61" s="9"/>
    </row>
    <row r="62" s="1" customFormat="1" ht="60" customHeight="1" spans="1:19">
      <c r="A62" s="9">
        <v>59</v>
      </c>
      <c r="B62" s="9" t="s">
        <v>22</v>
      </c>
      <c r="C62" s="9" t="s">
        <v>23</v>
      </c>
      <c r="D62" s="9" t="s">
        <v>132</v>
      </c>
      <c r="E62" s="9" t="s">
        <v>132</v>
      </c>
      <c r="F62" s="9" t="s">
        <v>307</v>
      </c>
      <c r="G62" s="9" t="s">
        <v>27</v>
      </c>
      <c r="H62" s="9" t="s">
        <v>28</v>
      </c>
      <c r="I62" s="9" t="s">
        <v>132</v>
      </c>
      <c r="J62" s="9" t="s">
        <v>38</v>
      </c>
      <c r="K62" s="9" t="s">
        <v>134</v>
      </c>
      <c r="L62" s="9" t="s">
        <v>308</v>
      </c>
      <c r="M62" s="12">
        <v>799.2</v>
      </c>
      <c r="N62" s="9" t="s">
        <v>32</v>
      </c>
      <c r="O62" s="9" t="s">
        <v>309</v>
      </c>
      <c r="P62" s="9" t="s">
        <v>310</v>
      </c>
      <c r="Q62" s="9" t="s">
        <v>35</v>
      </c>
      <c r="R62" s="9" t="s">
        <v>310</v>
      </c>
      <c r="S62" s="9"/>
    </row>
    <row r="63" s="1" customFormat="1" ht="60" customHeight="1" spans="1:19">
      <c r="A63" s="9">
        <v>60</v>
      </c>
      <c r="B63" s="9" t="s">
        <v>22</v>
      </c>
      <c r="C63" s="9" t="s">
        <v>23</v>
      </c>
      <c r="D63" s="9" t="s">
        <v>132</v>
      </c>
      <c r="E63" s="9" t="s">
        <v>311</v>
      </c>
      <c r="F63" s="9" t="s">
        <v>312</v>
      </c>
      <c r="G63" s="9" t="s">
        <v>66</v>
      </c>
      <c r="H63" s="9" t="s">
        <v>28</v>
      </c>
      <c r="I63" s="9" t="s">
        <v>311</v>
      </c>
      <c r="J63" s="9" t="s">
        <v>134</v>
      </c>
      <c r="K63" s="9" t="s">
        <v>134</v>
      </c>
      <c r="L63" s="9" t="s">
        <v>313</v>
      </c>
      <c r="M63" s="12">
        <v>15</v>
      </c>
      <c r="N63" s="9" t="s">
        <v>32</v>
      </c>
      <c r="O63" s="9" t="s">
        <v>314</v>
      </c>
      <c r="P63" s="9" t="s">
        <v>315</v>
      </c>
      <c r="Q63" s="9" t="s">
        <v>35</v>
      </c>
      <c r="R63" s="9" t="s">
        <v>315</v>
      </c>
      <c r="S63" s="9"/>
    </row>
    <row r="64" s="1" customFormat="1" ht="60" customHeight="1" spans="1:19">
      <c r="A64" s="9">
        <v>61</v>
      </c>
      <c r="B64" s="9" t="s">
        <v>22</v>
      </c>
      <c r="C64" s="9" t="s">
        <v>23</v>
      </c>
      <c r="D64" s="9" t="s">
        <v>132</v>
      </c>
      <c r="E64" s="9" t="s">
        <v>180</v>
      </c>
      <c r="F64" s="9" t="s">
        <v>316</v>
      </c>
      <c r="G64" s="9" t="s">
        <v>66</v>
      </c>
      <c r="H64" s="9" t="s">
        <v>28</v>
      </c>
      <c r="I64" s="9" t="s">
        <v>180</v>
      </c>
      <c r="J64" s="9" t="s">
        <v>134</v>
      </c>
      <c r="K64" s="9" t="s">
        <v>134</v>
      </c>
      <c r="L64" s="9" t="s">
        <v>317</v>
      </c>
      <c r="M64" s="12">
        <v>130</v>
      </c>
      <c r="N64" s="9" t="s">
        <v>32</v>
      </c>
      <c r="O64" s="9" t="s">
        <v>183</v>
      </c>
      <c r="P64" s="9" t="s">
        <v>318</v>
      </c>
      <c r="Q64" s="9" t="s">
        <v>35</v>
      </c>
      <c r="R64" s="9" t="s">
        <v>318</v>
      </c>
      <c r="S64" s="9"/>
    </row>
    <row r="65" s="1" customFormat="1" ht="60" customHeight="1" spans="1:19">
      <c r="A65" s="9">
        <v>62</v>
      </c>
      <c r="B65" s="9" t="s">
        <v>22</v>
      </c>
      <c r="C65" s="9" t="s">
        <v>23</v>
      </c>
      <c r="D65" s="9" t="s">
        <v>132</v>
      </c>
      <c r="E65" s="9" t="s">
        <v>175</v>
      </c>
      <c r="F65" s="9" t="s">
        <v>319</v>
      </c>
      <c r="G65" s="9" t="s">
        <v>66</v>
      </c>
      <c r="H65" s="9" t="s">
        <v>28</v>
      </c>
      <c r="I65" s="9" t="s">
        <v>175</v>
      </c>
      <c r="J65" s="9" t="s">
        <v>134</v>
      </c>
      <c r="K65" s="9" t="s">
        <v>29</v>
      </c>
      <c r="L65" s="9" t="s">
        <v>320</v>
      </c>
      <c r="M65" s="12">
        <v>117.34</v>
      </c>
      <c r="N65" s="9" t="s">
        <v>32</v>
      </c>
      <c r="O65" s="9" t="s">
        <v>178</v>
      </c>
      <c r="P65" s="9" t="s">
        <v>321</v>
      </c>
      <c r="Q65" s="9" t="s">
        <v>35</v>
      </c>
      <c r="R65" s="9" t="s">
        <v>321</v>
      </c>
      <c r="S65" s="9"/>
    </row>
    <row r="66" s="1" customFormat="1" ht="60" customHeight="1" spans="1:19">
      <c r="A66" s="9">
        <v>63</v>
      </c>
      <c r="B66" s="9" t="s">
        <v>22</v>
      </c>
      <c r="C66" s="9" t="s">
        <v>23</v>
      </c>
      <c r="D66" s="9" t="s">
        <v>132</v>
      </c>
      <c r="E66" s="9" t="s">
        <v>267</v>
      </c>
      <c r="F66" s="9" t="s">
        <v>322</v>
      </c>
      <c r="G66" s="9" t="s">
        <v>66</v>
      </c>
      <c r="H66" s="9" t="s">
        <v>28</v>
      </c>
      <c r="I66" s="9" t="s">
        <v>267</v>
      </c>
      <c r="J66" s="9" t="s">
        <v>134</v>
      </c>
      <c r="K66" s="9" t="s">
        <v>134</v>
      </c>
      <c r="L66" s="14" t="s">
        <v>323</v>
      </c>
      <c r="M66" s="12">
        <v>182.48</v>
      </c>
      <c r="N66" s="9" t="s">
        <v>32</v>
      </c>
      <c r="O66" s="9" t="s">
        <v>270</v>
      </c>
      <c r="P66" s="9" t="s">
        <v>324</v>
      </c>
      <c r="Q66" s="9" t="s">
        <v>35</v>
      </c>
      <c r="R66" s="9" t="s">
        <v>324</v>
      </c>
      <c r="S66" s="9"/>
    </row>
    <row r="67" s="1" customFormat="1" ht="60" customHeight="1" spans="1:19">
      <c r="A67" s="9">
        <v>64</v>
      </c>
      <c r="B67" s="9" t="s">
        <v>22</v>
      </c>
      <c r="C67" s="9" t="s">
        <v>23</v>
      </c>
      <c r="D67" s="9" t="s">
        <v>132</v>
      </c>
      <c r="E67" s="9" t="s">
        <v>221</v>
      </c>
      <c r="F67" s="9" t="s">
        <v>325</v>
      </c>
      <c r="G67" s="9" t="s">
        <v>66</v>
      </c>
      <c r="H67" s="9" t="s">
        <v>28</v>
      </c>
      <c r="I67" s="9" t="s">
        <v>221</v>
      </c>
      <c r="J67" s="9" t="s">
        <v>134</v>
      </c>
      <c r="K67" s="9" t="s">
        <v>134</v>
      </c>
      <c r="L67" s="9" t="s">
        <v>273</v>
      </c>
      <c r="M67" s="12">
        <v>153.65</v>
      </c>
      <c r="N67" s="9" t="s">
        <v>32</v>
      </c>
      <c r="O67" s="9" t="s">
        <v>224</v>
      </c>
      <c r="P67" s="9" t="s">
        <v>274</v>
      </c>
      <c r="Q67" s="9" t="s">
        <v>35</v>
      </c>
      <c r="R67" s="9" t="s">
        <v>274</v>
      </c>
      <c r="S67" s="9"/>
    </row>
    <row r="68" s="1" customFormat="1" ht="60" customHeight="1" spans="1:19">
      <c r="A68" s="9">
        <v>65</v>
      </c>
      <c r="B68" s="9" t="s">
        <v>22</v>
      </c>
      <c r="C68" s="9" t="s">
        <v>23</v>
      </c>
      <c r="D68" s="9" t="s">
        <v>132</v>
      </c>
      <c r="E68" s="15" t="s">
        <v>326</v>
      </c>
      <c r="F68" s="9" t="s">
        <v>327</v>
      </c>
      <c r="G68" s="9" t="s">
        <v>66</v>
      </c>
      <c r="H68" s="9" t="s">
        <v>28</v>
      </c>
      <c r="I68" s="9" t="s">
        <v>326</v>
      </c>
      <c r="J68" s="9" t="s">
        <v>134</v>
      </c>
      <c r="K68" s="9" t="s">
        <v>134</v>
      </c>
      <c r="L68" s="9" t="s">
        <v>328</v>
      </c>
      <c r="M68" s="12">
        <v>145.71</v>
      </c>
      <c r="N68" s="9" t="s">
        <v>32</v>
      </c>
      <c r="O68" s="9" t="s">
        <v>329</v>
      </c>
      <c r="P68" s="9" t="s">
        <v>330</v>
      </c>
      <c r="Q68" s="9" t="s">
        <v>35</v>
      </c>
      <c r="R68" s="9" t="s">
        <v>330</v>
      </c>
      <c r="S68" s="9"/>
    </row>
    <row r="69" s="1" customFormat="1" ht="60" customHeight="1" spans="1:19">
      <c r="A69" s="9">
        <v>66</v>
      </c>
      <c r="B69" s="9" t="s">
        <v>22</v>
      </c>
      <c r="C69" s="9" t="s">
        <v>23</v>
      </c>
      <c r="D69" s="9" t="s">
        <v>132</v>
      </c>
      <c r="E69" s="9" t="s">
        <v>331</v>
      </c>
      <c r="F69" s="9" t="s">
        <v>332</v>
      </c>
      <c r="G69" s="9" t="s">
        <v>66</v>
      </c>
      <c r="H69" s="9" t="s">
        <v>28</v>
      </c>
      <c r="I69" s="9" t="s">
        <v>331</v>
      </c>
      <c r="J69" s="9" t="s">
        <v>134</v>
      </c>
      <c r="K69" s="9" t="s">
        <v>134</v>
      </c>
      <c r="L69" s="14" t="s">
        <v>333</v>
      </c>
      <c r="M69" s="12">
        <v>67.44</v>
      </c>
      <c r="N69" s="9" t="s">
        <v>32</v>
      </c>
      <c r="O69" s="14" t="s">
        <v>334</v>
      </c>
      <c r="P69" s="14" t="s">
        <v>335</v>
      </c>
      <c r="Q69" s="14" t="s">
        <v>35</v>
      </c>
      <c r="R69" s="14" t="s">
        <v>335</v>
      </c>
      <c r="S69" s="9"/>
    </row>
    <row r="70" s="1" customFormat="1" ht="60" customHeight="1" spans="1:19">
      <c r="A70" s="9">
        <v>67</v>
      </c>
      <c r="B70" s="9" t="s">
        <v>22</v>
      </c>
      <c r="C70" s="9" t="s">
        <v>23</v>
      </c>
      <c r="D70" s="9" t="s">
        <v>132</v>
      </c>
      <c r="E70" s="9" t="s">
        <v>336</v>
      </c>
      <c r="F70" s="9" t="s">
        <v>337</v>
      </c>
      <c r="G70" s="9" t="s">
        <v>66</v>
      </c>
      <c r="H70" s="9" t="s">
        <v>28</v>
      </c>
      <c r="I70" s="9" t="s">
        <v>336</v>
      </c>
      <c r="J70" s="9" t="s">
        <v>134</v>
      </c>
      <c r="K70" s="9" t="s">
        <v>134</v>
      </c>
      <c r="L70" s="9" t="s">
        <v>338</v>
      </c>
      <c r="M70" s="12">
        <v>171.11</v>
      </c>
      <c r="N70" s="9" t="s">
        <v>32</v>
      </c>
      <c r="O70" s="9" t="s">
        <v>339</v>
      </c>
      <c r="P70" s="9" t="s">
        <v>340</v>
      </c>
      <c r="Q70" s="9" t="s">
        <v>35</v>
      </c>
      <c r="R70" s="9" t="s">
        <v>340</v>
      </c>
      <c r="S70" s="9"/>
    </row>
    <row r="71" s="1" customFormat="1" ht="60" customHeight="1" spans="1:19">
      <c r="A71" s="9">
        <v>68</v>
      </c>
      <c r="B71" s="9" t="s">
        <v>22</v>
      </c>
      <c r="C71" s="9" t="s">
        <v>23</v>
      </c>
      <c r="D71" s="9" t="s">
        <v>132</v>
      </c>
      <c r="E71" s="9" t="s">
        <v>302</v>
      </c>
      <c r="F71" s="9" t="s">
        <v>341</v>
      </c>
      <c r="G71" s="9" t="s">
        <v>66</v>
      </c>
      <c r="H71" s="9" t="s">
        <v>28</v>
      </c>
      <c r="I71" s="9" t="s">
        <v>302</v>
      </c>
      <c r="J71" s="9" t="s">
        <v>134</v>
      </c>
      <c r="K71" s="9" t="s">
        <v>134</v>
      </c>
      <c r="L71" s="9" t="s">
        <v>342</v>
      </c>
      <c r="M71" s="12">
        <v>70.2</v>
      </c>
      <c r="N71" s="9" t="s">
        <v>32</v>
      </c>
      <c r="O71" s="9" t="s">
        <v>305</v>
      </c>
      <c r="P71" s="9" t="s">
        <v>343</v>
      </c>
      <c r="Q71" s="9" t="s">
        <v>35</v>
      </c>
      <c r="R71" s="9" t="s">
        <v>343</v>
      </c>
      <c r="S71" s="9"/>
    </row>
    <row r="72" s="1" customFormat="1" ht="60" customHeight="1" spans="1:19">
      <c r="A72" s="9">
        <v>69</v>
      </c>
      <c r="B72" s="9" t="s">
        <v>22</v>
      </c>
      <c r="C72" s="9" t="s">
        <v>23</v>
      </c>
      <c r="D72" s="9" t="s">
        <v>132</v>
      </c>
      <c r="E72" s="9" t="s">
        <v>232</v>
      </c>
      <c r="F72" s="9" t="s">
        <v>344</v>
      </c>
      <c r="G72" s="9" t="s">
        <v>66</v>
      </c>
      <c r="H72" s="9" t="s">
        <v>28</v>
      </c>
      <c r="I72" s="9" t="s">
        <v>232</v>
      </c>
      <c r="J72" s="9" t="s">
        <v>134</v>
      </c>
      <c r="K72" s="9" t="s">
        <v>134</v>
      </c>
      <c r="L72" s="9" t="s">
        <v>276</v>
      </c>
      <c r="M72" s="12">
        <v>80</v>
      </c>
      <c r="N72" s="9" t="s">
        <v>32</v>
      </c>
      <c r="O72" s="9" t="s">
        <v>235</v>
      </c>
      <c r="P72" s="9" t="s">
        <v>277</v>
      </c>
      <c r="Q72" s="9" t="s">
        <v>35</v>
      </c>
      <c r="R72" s="9" t="s">
        <v>277</v>
      </c>
      <c r="S72" s="9"/>
    </row>
    <row r="73" s="1" customFormat="1" ht="60" customHeight="1" spans="1:19">
      <c r="A73" s="9">
        <v>70</v>
      </c>
      <c r="B73" s="9" t="s">
        <v>22</v>
      </c>
      <c r="C73" s="9" t="s">
        <v>23</v>
      </c>
      <c r="D73" s="9" t="s">
        <v>132</v>
      </c>
      <c r="E73" s="9" t="s">
        <v>169</v>
      </c>
      <c r="F73" s="9" t="s">
        <v>345</v>
      </c>
      <c r="G73" s="9" t="s">
        <v>54</v>
      </c>
      <c r="H73" s="9" t="s">
        <v>28</v>
      </c>
      <c r="I73" s="9" t="s">
        <v>169</v>
      </c>
      <c r="J73" s="9" t="s">
        <v>134</v>
      </c>
      <c r="K73" s="9" t="s">
        <v>134</v>
      </c>
      <c r="L73" s="9" t="s">
        <v>346</v>
      </c>
      <c r="M73" s="12">
        <v>30</v>
      </c>
      <c r="N73" s="9" t="s">
        <v>32</v>
      </c>
      <c r="O73" s="9" t="s">
        <v>347</v>
      </c>
      <c r="P73" s="9" t="s">
        <v>348</v>
      </c>
      <c r="Q73" s="9" t="s">
        <v>35</v>
      </c>
      <c r="R73" s="9" t="s">
        <v>348</v>
      </c>
      <c r="S73" s="9"/>
    </row>
    <row r="74" s="1" customFormat="1" ht="60" customHeight="1" spans="1:19">
      <c r="A74" s="9">
        <v>71</v>
      </c>
      <c r="B74" s="9" t="s">
        <v>22</v>
      </c>
      <c r="C74" s="9" t="s">
        <v>23</v>
      </c>
      <c r="D74" s="9" t="s">
        <v>132</v>
      </c>
      <c r="E74" s="9" t="s">
        <v>302</v>
      </c>
      <c r="F74" s="9" t="s">
        <v>349</v>
      </c>
      <c r="G74" s="9" t="s">
        <v>54</v>
      </c>
      <c r="H74" s="9" t="s">
        <v>28</v>
      </c>
      <c r="I74" s="9" t="s">
        <v>302</v>
      </c>
      <c r="J74" s="9" t="s">
        <v>134</v>
      </c>
      <c r="K74" s="9" t="s">
        <v>134</v>
      </c>
      <c r="L74" s="9" t="s">
        <v>350</v>
      </c>
      <c r="M74" s="12">
        <v>60</v>
      </c>
      <c r="N74" s="9" t="s">
        <v>32</v>
      </c>
      <c r="O74" s="9" t="s">
        <v>351</v>
      </c>
      <c r="P74" s="9" t="s">
        <v>352</v>
      </c>
      <c r="Q74" s="9" t="s">
        <v>35</v>
      </c>
      <c r="R74" s="9" t="s">
        <v>352</v>
      </c>
      <c r="S74" s="9"/>
    </row>
    <row r="75" s="1" customFormat="1" ht="60" customHeight="1" spans="1:19">
      <c r="A75" s="9">
        <v>72</v>
      </c>
      <c r="B75" s="9" t="s">
        <v>22</v>
      </c>
      <c r="C75" s="9" t="s">
        <v>23</v>
      </c>
      <c r="D75" s="9" t="s">
        <v>132</v>
      </c>
      <c r="E75" s="9" t="s">
        <v>353</v>
      </c>
      <c r="F75" s="9" t="s">
        <v>354</v>
      </c>
      <c r="G75" s="9" t="s">
        <v>54</v>
      </c>
      <c r="H75" s="9" t="s">
        <v>28</v>
      </c>
      <c r="I75" s="9" t="s">
        <v>353</v>
      </c>
      <c r="J75" s="9" t="s">
        <v>134</v>
      </c>
      <c r="K75" s="9" t="s">
        <v>134</v>
      </c>
      <c r="L75" s="9" t="s">
        <v>355</v>
      </c>
      <c r="M75" s="12">
        <v>112.2</v>
      </c>
      <c r="N75" s="9" t="s">
        <v>32</v>
      </c>
      <c r="O75" s="9" t="s">
        <v>356</v>
      </c>
      <c r="P75" s="9" t="s">
        <v>357</v>
      </c>
      <c r="Q75" s="9" t="s">
        <v>35</v>
      </c>
      <c r="R75" s="9" t="s">
        <v>357</v>
      </c>
      <c r="S75" s="9"/>
    </row>
    <row r="76" s="1" customFormat="1" ht="60" customHeight="1" spans="1:19">
      <c r="A76" s="9">
        <v>73</v>
      </c>
      <c r="B76" s="9" t="s">
        <v>22</v>
      </c>
      <c r="C76" s="9" t="s">
        <v>23</v>
      </c>
      <c r="D76" s="9" t="s">
        <v>132</v>
      </c>
      <c r="E76" s="9" t="s">
        <v>247</v>
      </c>
      <c r="F76" s="9" t="s">
        <v>358</v>
      </c>
      <c r="G76" s="9" t="s">
        <v>54</v>
      </c>
      <c r="H76" s="9" t="s">
        <v>28</v>
      </c>
      <c r="I76" s="9" t="s">
        <v>247</v>
      </c>
      <c r="J76" s="9" t="s">
        <v>134</v>
      </c>
      <c r="K76" s="9" t="s">
        <v>134</v>
      </c>
      <c r="L76" s="9" t="s">
        <v>359</v>
      </c>
      <c r="M76" s="12">
        <v>110</v>
      </c>
      <c r="N76" s="9" t="s">
        <v>32</v>
      </c>
      <c r="O76" s="9" t="s">
        <v>250</v>
      </c>
      <c r="P76" s="9" t="s">
        <v>360</v>
      </c>
      <c r="Q76" s="9" t="s">
        <v>35</v>
      </c>
      <c r="R76" s="9" t="s">
        <v>360</v>
      </c>
      <c r="S76" s="9"/>
    </row>
    <row r="77" s="1" customFormat="1" ht="60" customHeight="1" spans="1:19">
      <c r="A77" s="9">
        <v>74</v>
      </c>
      <c r="B77" s="9" t="s">
        <v>22</v>
      </c>
      <c r="C77" s="9" t="s">
        <v>23</v>
      </c>
      <c r="D77" s="9" t="s">
        <v>132</v>
      </c>
      <c r="E77" s="9" t="s">
        <v>158</v>
      </c>
      <c r="F77" s="9" t="s">
        <v>361</v>
      </c>
      <c r="G77" s="9" t="s">
        <v>54</v>
      </c>
      <c r="H77" s="9" t="s">
        <v>28</v>
      </c>
      <c r="I77" s="9" t="s">
        <v>158</v>
      </c>
      <c r="J77" s="9" t="s">
        <v>134</v>
      </c>
      <c r="K77" s="9" t="s">
        <v>134</v>
      </c>
      <c r="L77" s="9" t="s">
        <v>362</v>
      </c>
      <c r="M77" s="12">
        <v>163.2</v>
      </c>
      <c r="N77" s="9" t="s">
        <v>32</v>
      </c>
      <c r="O77" s="9" t="s">
        <v>161</v>
      </c>
      <c r="P77" s="9" t="s">
        <v>363</v>
      </c>
      <c r="Q77" s="9" t="s">
        <v>35</v>
      </c>
      <c r="R77" s="9" t="s">
        <v>363</v>
      </c>
      <c r="S77" s="9"/>
    </row>
    <row r="78" s="1" customFormat="1" ht="60" customHeight="1" spans="1:19">
      <c r="A78" s="9">
        <v>75</v>
      </c>
      <c r="B78" s="9" t="s">
        <v>22</v>
      </c>
      <c r="C78" s="9" t="s">
        <v>23</v>
      </c>
      <c r="D78" s="9" t="s">
        <v>132</v>
      </c>
      <c r="E78" s="9" t="s">
        <v>164</v>
      </c>
      <c r="F78" s="9" t="s">
        <v>364</v>
      </c>
      <c r="G78" s="9" t="s">
        <v>54</v>
      </c>
      <c r="H78" s="9" t="s">
        <v>28</v>
      </c>
      <c r="I78" s="9" t="s">
        <v>164</v>
      </c>
      <c r="J78" s="9" t="s">
        <v>134</v>
      </c>
      <c r="K78" s="9" t="s">
        <v>134</v>
      </c>
      <c r="L78" s="9" t="s">
        <v>365</v>
      </c>
      <c r="M78" s="12">
        <v>77</v>
      </c>
      <c r="N78" s="9" t="s">
        <v>32</v>
      </c>
      <c r="O78" s="9" t="s">
        <v>167</v>
      </c>
      <c r="P78" s="9" t="s">
        <v>168</v>
      </c>
      <c r="Q78" s="9" t="s">
        <v>35</v>
      </c>
      <c r="R78" s="9" t="s">
        <v>168</v>
      </c>
      <c r="S78" s="9"/>
    </row>
    <row r="79" s="1" customFormat="1" ht="60" customHeight="1" spans="1:19">
      <c r="A79" s="9">
        <v>76</v>
      </c>
      <c r="B79" s="9" t="s">
        <v>22</v>
      </c>
      <c r="C79" s="9" t="s">
        <v>23</v>
      </c>
      <c r="D79" s="9" t="s">
        <v>132</v>
      </c>
      <c r="E79" s="9" t="s">
        <v>193</v>
      </c>
      <c r="F79" s="9" t="s">
        <v>366</v>
      </c>
      <c r="G79" s="9" t="s">
        <v>54</v>
      </c>
      <c r="H79" s="9" t="s">
        <v>28</v>
      </c>
      <c r="I79" s="9" t="s">
        <v>193</v>
      </c>
      <c r="J79" s="9" t="s">
        <v>134</v>
      </c>
      <c r="K79" s="9" t="s">
        <v>134</v>
      </c>
      <c r="L79" s="9" t="s">
        <v>367</v>
      </c>
      <c r="M79" s="12">
        <v>40.8</v>
      </c>
      <c r="N79" s="9" t="s">
        <v>32</v>
      </c>
      <c r="O79" s="9" t="s">
        <v>196</v>
      </c>
      <c r="P79" s="9" t="s">
        <v>368</v>
      </c>
      <c r="Q79" s="9" t="s">
        <v>35</v>
      </c>
      <c r="R79" s="9" t="s">
        <v>368</v>
      </c>
      <c r="S79" s="9"/>
    </row>
    <row r="80" s="1" customFormat="1" ht="60" customHeight="1" spans="1:19">
      <c r="A80" s="9">
        <v>77</v>
      </c>
      <c r="B80" s="9" t="s">
        <v>22</v>
      </c>
      <c r="C80" s="9" t="s">
        <v>23</v>
      </c>
      <c r="D80" s="9" t="s">
        <v>132</v>
      </c>
      <c r="E80" s="9" t="s">
        <v>278</v>
      </c>
      <c r="F80" s="9" t="s">
        <v>369</v>
      </c>
      <c r="G80" s="9" t="s">
        <v>54</v>
      </c>
      <c r="H80" s="9" t="s">
        <v>28</v>
      </c>
      <c r="I80" s="9" t="s">
        <v>278</v>
      </c>
      <c r="J80" s="9" t="s">
        <v>134</v>
      </c>
      <c r="K80" s="9" t="s">
        <v>134</v>
      </c>
      <c r="L80" s="9" t="s">
        <v>370</v>
      </c>
      <c r="M80" s="12">
        <v>102</v>
      </c>
      <c r="N80" s="9" t="s">
        <v>32</v>
      </c>
      <c r="O80" s="9" t="s">
        <v>281</v>
      </c>
      <c r="P80" s="9" t="s">
        <v>371</v>
      </c>
      <c r="Q80" s="9" t="s">
        <v>35</v>
      </c>
      <c r="R80" s="9" t="s">
        <v>372</v>
      </c>
      <c r="S80" s="9"/>
    </row>
    <row r="81" s="1" customFormat="1" ht="60" customHeight="1" spans="1:19">
      <c r="A81" s="9">
        <v>78</v>
      </c>
      <c r="B81" s="9" t="s">
        <v>22</v>
      </c>
      <c r="C81" s="9" t="s">
        <v>23</v>
      </c>
      <c r="D81" s="9" t="s">
        <v>373</v>
      </c>
      <c r="E81" s="9" t="s">
        <v>374</v>
      </c>
      <c r="F81" s="9" t="s">
        <v>375</v>
      </c>
      <c r="G81" s="9" t="s">
        <v>54</v>
      </c>
      <c r="H81" s="9" t="s">
        <v>376</v>
      </c>
      <c r="I81" s="9" t="s">
        <v>374</v>
      </c>
      <c r="J81" s="9" t="s">
        <v>74</v>
      </c>
      <c r="K81" s="9" t="s">
        <v>377</v>
      </c>
      <c r="L81" s="9" t="s">
        <v>378</v>
      </c>
      <c r="M81" s="9">
        <v>38</v>
      </c>
      <c r="N81" s="9" t="s">
        <v>32</v>
      </c>
      <c r="O81" s="9" t="s">
        <v>379</v>
      </c>
      <c r="P81" s="9" t="s">
        <v>380</v>
      </c>
      <c r="Q81" s="9" t="s">
        <v>35</v>
      </c>
      <c r="R81" s="9" t="s">
        <v>381</v>
      </c>
      <c r="S81" s="9"/>
    </row>
    <row r="82" s="1" customFormat="1" ht="60" customHeight="1" spans="1:19">
      <c r="A82" s="9">
        <v>79</v>
      </c>
      <c r="B82" s="9" t="s">
        <v>22</v>
      </c>
      <c r="C82" s="9" t="s">
        <v>23</v>
      </c>
      <c r="D82" s="9" t="s">
        <v>373</v>
      </c>
      <c r="E82" s="9" t="s">
        <v>382</v>
      </c>
      <c r="F82" s="9" t="s">
        <v>383</v>
      </c>
      <c r="G82" s="9" t="s">
        <v>54</v>
      </c>
      <c r="H82" s="9" t="s">
        <v>28</v>
      </c>
      <c r="I82" s="9" t="s">
        <v>382</v>
      </c>
      <c r="J82" s="9" t="s">
        <v>74</v>
      </c>
      <c r="K82" s="9" t="s">
        <v>377</v>
      </c>
      <c r="L82" s="9" t="s">
        <v>384</v>
      </c>
      <c r="M82" s="9">
        <v>25.5</v>
      </c>
      <c r="N82" s="9" t="s">
        <v>32</v>
      </c>
      <c r="O82" s="9" t="s">
        <v>385</v>
      </c>
      <c r="P82" s="9" t="s">
        <v>386</v>
      </c>
      <c r="Q82" s="9" t="s">
        <v>35</v>
      </c>
      <c r="R82" s="9" t="s">
        <v>386</v>
      </c>
      <c r="S82" s="9"/>
    </row>
    <row r="83" s="1" customFormat="1" ht="60" customHeight="1" spans="1:19">
      <c r="A83" s="9">
        <v>80</v>
      </c>
      <c r="B83" s="9" t="s">
        <v>22</v>
      </c>
      <c r="C83" s="9" t="s">
        <v>23</v>
      </c>
      <c r="D83" s="9" t="s">
        <v>373</v>
      </c>
      <c r="E83" s="9" t="s">
        <v>382</v>
      </c>
      <c r="F83" s="9" t="s">
        <v>387</v>
      </c>
      <c r="G83" s="9" t="s">
        <v>54</v>
      </c>
      <c r="H83" s="9" t="s">
        <v>28</v>
      </c>
      <c r="I83" s="9" t="s">
        <v>382</v>
      </c>
      <c r="J83" s="9" t="s">
        <v>74</v>
      </c>
      <c r="K83" s="9" t="s">
        <v>377</v>
      </c>
      <c r="L83" s="9" t="s">
        <v>388</v>
      </c>
      <c r="M83" s="9">
        <v>48</v>
      </c>
      <c r="N83" s="9" t="s">
        <v>32</v>
      </c>
      <c r="O83" s="9" t="s">
        <v>385</v>
      </c>
      <c r="P83" s="9" t="s">
        <v>386</v>
      </c>
      <c r="Q83" s="9" t="s">
        <v>35</v>
      </c>
      <c r="R83" s="9" t="s">
        <v>386</v>
      </c>
      <c r="S83" s="9"/>
    </row>
    <row r="84" s="1" customFormat="1" ht="60" customHeight="1" spans="1:19">
      <c r="A84" s="9">
        <v>81</v>
      </c>
      <c r="B84" s="9" t="s">
        <v>22</v>
      </c>
      <c r="C84" s="9" t="s">
        <v>23</v>
      </c>
      <c r="D84" s="9" t="s">
        <v>373</v>
      </c>
      <c r="E84" s="9" t="s">
        <v>389</v>
      </c>
      <c r="F84" s="9" t="s">
        <v>390</v>
      </c>
      <c r="G84" s="9" t="s">
        <v>54</v>
      </c>
      <c r="H84" s="9" t="s">
        <v>28</v>
      </c>
      <c r="I84" s="9" t="s">
        <v>389</v>
      </c>
      <c r="J84" s="9" t="s">
        <v>74</v>
      </c>
      <c r="K84" s="9" t="s">
        <v>377</v>
      </c>
      <c r="L84" s="9" t="s">
        <v>388</v>
      </c>
      <c r="M84" s="9">
        <v>48</v>
      </c>
      <c r="N84" s="9" t="s">
        <v>32</v>
      </c>
      <c r="O84" s="9" t="s">
        <v>391</v>
      </c>
      <c r="P84" s="9" t="s">
        <v>392</v>
      </c>
      <c r="Q84" s="9" t="s">
        <v>35</v>
      </c>
      <c r="R84" s="9" t="s">
        <v>392</v>
      </c>
      <c r="S84" s="9"/>
    </row>
    <row r="85" s="1" customFormat="1" ht="60" customHeight="1" spans="1:19">
      <c r="A85" s="9">
        <v>82</v>
      </c>
      <c r="B85" s="9" t="s">
        <v>22</v>
      </c>
      <c r="C85" s="9" t="s">
        <v>23</v>
      </c>
      <c r="D85" s="9" t="s">
        <v>373</v>
      </c>
      <c r="E85" s="9" t="s">
        <v>393</v>
      </c>
      <c r="F85" s="9" t="s">
        <v>394</v>
      </c>
      <c r="G85" s="9" t="s">
        <v>54</v>
      </c>
      <c r="H85" s="9" t="s">
        <v>28</v>
      </c>
      <c r="I85" s="9" t="s">
        <v>393</v>
      </c>
      <c r="J85" s="9" t="s">
        <v>74</v>
      </c>
      <c r="K85" s="9" t="s">
        <v>377</v>
      </c>
      <c r="L85" s="9" t="s">
        <v>395</v>
      </c>
      <c r="M85" s="9">
        <v>30.6</v>
      </c>
      <c r="N85" s="9" t="s">
        <v>32</v>
      </c>
      <c r="O85" s="9" t="s">
        <v>396</v>
      </c>
      <c r="P85" s="9" t="s">
        <v>397</v>
      </c>
      <c r="Q85" s="9" t="s">
        <v>35</v>
      </c>
      <c r="R85" s="9" t="s">
        <v>397</v>
      </c>
      <c r="S85" s="9"/>
    </row>
    <row r="86" s="1" customFormat="1" ht="60" customHeight="1" spans="1:19">
      <c r="A86" s="9">
        <v>83</v>
      </c>
      <c r="B86" s="9" t="s">
        <v>22</v>
      </c>
      <c r="C86" s="9" t="s">
        <v>23</v>
      </c>
      <c r="D86" s="9" t="s">
        <v>373</v>
      </c>
      <c r="E86" s="9" t="s">
        <v>398</v>
      </c>
      <c r="F86" s="9" t="s">
        <v>399</v>
      </c>
      <c r="G86" s="9" t="s">
        <v>54</v>
      </c>
      <c r="H86" s="9" t="s">
        <v>376</v>
      </c>
      <c r="I86" s="9" t="s">
        <v>398</v>
      </c>
      <c r="J86" s="9" t="s">
        <v>74</v>
      </c>
      <c r="K86" s="9" t="s">
        <v>377</v>
      </c>
      <c r="L86" s="9" t="s">
        <v>400</v>
      </c>
      <c r="M86" s="9">
        <v>66.3</v>
      </c>
      <c r="N86" s="9" t="s">
        <v>32</v>
      </c>
      <c r="O86" s="9" t="s">
        <v>401</v>
      </c>
      <c r="P86" s="9" t="s">
        <v>402</v>
      </c>
      <c r="Q86" s="9" t="s">
        <v>35</v>
      </c>
      <c r="R86" s="9" t="s">
        <v>402</v>
      </c>
      <c r="S86" s="9"/>
    </row>
    <row r="87" s="1" customFormat="1" ht="60" customHeight="1" spans="1:19">
      <c r="A87" s="9">
        <v>84</v>
      </c>
      <c r="B87" s="9" t="s">
        <v>22</v>
      </c>
      <c r="C87" s="9" t="s">
        <v>23</v>
      </c>
      <c r="D87" s="9" t="s">
        <v>373</v>
      </c>
      <c r="E87" s="9" t="s">
        <v>403</v>
      </c>
      <c r="F87" s="9" t="s">
        <v>404</v>
      </c>
      <c r="G87" s="9" t="s">
        <v>54</v>
      </c>
      <c r="H87" s="9" t="s">
        <v>28</v>
      </c>
      <c r="I87" s="9" t="s">
        <v>403</v>
      </c>
      <c r="J87" s="9" t="s">
        <v>74</v>
      </c>
      <c r="K87" s="9" t="s">
        <v>377</v>
      </c>
      <c r="L87" s="9" t="s">
        <v>405</v>
      </c>
      <c r="M87" s="9">
        <v>98</v>
      </c>
      <c r="N87" s="9" t="s">
        <v>32</v>
      </c>
      <c r="O87" s="9" t="s">
        <v>406</v>
      </c>
      <c r="P87" s="9" t="s">
        <v>407</v>
      </c>
      <c r="Q87" s="9" t="s">
        <v>35</v>
      </c>
      <c r="R87" s="9" t="s">
        <v>407</v>
      </c>
      <c r="S87" s="9"/>
    </row>
    <row r="88" s="1" customFormat="1" ht="60" customHeight="1" spans="1:19">
      <c r="A88" s="9">
        <v>85</v>
      </c>
      <c r="B88" s="9" t="s">
        <v>22</v>
      </c>
      <c r="C88" s="9" t="s">
        <v>23</v>
      </c>
      <c r="D88" s="9" t="s">
        <v>373</v>
      </c>
      <c r="E88" s="9" t="s">
        <v>408</v>
      </c>
      <c r="F88" s="9" t="s">
        <v>409</v>
      </c>
      <c r="G88" s="9" t="s">
        <v>54</v>
      </c>
      <c r="H88" s="9" t="s">
        <v>28</v>
      </c>
      <c r="I88" s="9" t="s">
        <v>408</v>
      </c>
      <c r="J88" s="9" t="s">
        <v>74</v>
      </c>
      <c r="K88" s="9" t="s">
        <v>377</v>
      </c>
      <c r="L88" s="9" t="s">
        <v>410</v>
      </c>
      <c r="M88" s="9">
        <v>142.8</v>
      </c>
      <c r="N88" s="9" t="s">
        <v>32</v>
      </c>
      <c r="O88" s="9" t="s">
        <v>411</v>
      </c>
      <c r="P88" s="9" t="s">
        <v>412</v>
      </c>
      <c r="Q88" s="9" t="s">
        <v>35</v>
      </c>
      <c r="R88" s="9" t="s">
        <v>412</v>
      </c>
      <c r="S88" s="9"/>
    </row>
    <row r="89" s="1" customFormat="1" ht="60" customHeight="1" spans="1:19">
      <c r="A89" s="9">
        <v>86</v>
      </c>
      <c r="B89" s="9" t="s">
        <v>22</v>
      </c>
      <c r="C89" s="9" t="s">
        <v>23</v>
      </c>
      <c r="D89" s="9" t="s">
        <v>373</v>
      </c>
      <c r="E89" s="9" t="s">
        <v>413</v>
      </c>
      <c r="F89" s="9" t="s">
        <v>414</v>
      </c>
      <c r="G89" s="9" t="s">
        <v>54</v>
      </c>
      <c r="H89" s="9" t="s">
        <v>28</v>
      </c>
      <c r="I89" s="9" t="s">
        <v>413</v>
      </c>
      <c r="J89" s="9" t="s">
        <v>74</v>
      </c>
      <c r="K89" s="9" t="s">
        <v>377</v>
      </c>
      <c r="L89" s="9" t="s">
        <v>400</v>
      </c>
      <c r="M89" s="9">
        <v>66.3</v>
      </c>
      <c r="N89" s="9" t="s">
        <v>32</v>
      </c>
      <c r="O89" s="9" t="s">
        <v>415</v>
      </c>
      <c r="P89" s="9" t="s">
        <v>416</v>
      </c>
      <c r="Q89" s="9" t="s">
        <v>35</v>
      </c>
      <c r="R89" s="9" t="s">
        <v>416</v>
      </c>
      <c r="S89" s="9"/>
    </row>
    <row r="90" s="1" customFormat="1" ht="60" customHeight="1" spans="1:19">
      <c r="A90" s="9">
        <v>87</v>
      </c>
      <c r="B90" s="9" t="s">
        <v>22</v>
      </c>
      <c r="C90" s="9" t="s">
        <v>23</v>
      </c>
      <c r="D90" s="9" t="s">
        <v>373</v>
      </c>
      <c r="E90" s="9" t="s">
        <v>417</v>
      </c>
      <c r="F90" s="9" t="s">
        <v>418</v>
      </c>
      <c r="G90" s="9" t="s">
        <v>54</v>
      </c>
      <c r="H90" s="9" t="s">
        <v>28</v>
      </c>
      <c r="I90" s="9" t="s">
        <v>417</v>
      </c>
      <c r="J90" s="9" t="s">
        <v>74</v>
      </c>
      <c r="K90" s="9" t="s">
        <v>377</v>
      </c>
      <c r="L90" s="9" t="s">
        <v>419</v>
      </c>
      <c r="M90" s="9">
        <v>40</v>
      </c>
      <c r="N90" s="9" t="s">
        <v>32</v>
      </c>
      <c r="O90" s="9" t="s">
        <v>420</v>
      </c>
      <c r="P90" s="9" t="s">
        <v>421</v>
      </c>
      <c r="Q90" s="9" t="s">
        <v>35</v>
      </c>
      <c r="R90" s="9" t="s">
        <v>421</v>
      </c>
      <c r="S90" s="9"/>
    </row>
    <row r="91" s="1" customFormat="1" ht="60" customHeight="1" spans="1:19">
      <c r="A91" s="9">
        <v>88</v>
      </c>
      <c r="B91" s="9" t="s">
        <v>22</v>
      </c>
      <c r="C91" s="9" t="s">
        <v>23</v>
      </c>
      <c r="D91" s="9" t="s">
        <v>373</v>
      </c>
      <c r="E91" s="9" t="s">
        <v>417</v>
      </c>
      <c r="F91" s="9" t="s">
        <v>422</v>
      </c>
      <c r="G91" s="9" t="s">
        <v>54</v>
      </c>
      <c r="H91" s="9" t="s">
        <v>28</v>
      </c>
      <c r="I91" s="9" t="s">
        <v>417</v>
      </c>
      <c r="J91" s="9" t="s">
        <v>74</v>
      </c>
      <c r="K91" s="9" t="s">
        <v>377</v>
      </c>
      <c r="L91" s="9" t="s">
        <v>423</v>
      </c>
      <c r="M91" s="9">
        <v>24</v>
      </c>
      <c r="N91" s="9" t="s">
        <v>32</v>
      </c>
      <c r="O91" s="9" t="s">
        <v>420</v>
      </c>
      <c r="P91" s="9" t="s">
        <v>421</v>
      </c>
      <c r="Q91" s="9" t="s">
        <v>35</v>
      </c>
      <c r="R91" s="9" t="s">
        <v>421</v>
      </c>
      <c r="S91" s="9"/>
    </row>
    <row r="92" s="1" customFormat="1" ht="60" customHeight="1" spans="1:19">
      <c r="A92" s="9">
        <v>89</v>
      </c>
      <c r="B92" s="9" t="s">
        <v>22</v>
      </c>
      <c r="C92" s="9" t="s">
        <v>23</v>
      </c>
      <c r="D92" s="9" t="s">
        <v>373</v>
      </c>
      <c r="E92" s="9" t="s">
        <v>424</v>
      </c>
      <c r="F92" s="9" t="s">
        <v>425</v>
      </c>
      <c r="G92" s="9" t="s">
        <v>66</v>
      </c>
      <c r="H92" s="9" t="s">
        <v>28</v>
      </c>
      <c r="I92" s="9" t="s">
        <v>424</v>
      </c>
      <c r="J92" s="9" t="s">
        <v>29</v>
      </c>
      <c r="K92" s="9" t="s">
        <v>377</v>
      </c>
      <c r="L92" s="9" t="s">
        <v>426</v>
      </c>
      <c r="M92" s="9">
        <v>45</v>
      </c>
      <c r="N92" s="9" t="s">
        <v>32</v>
      </c>
      <c r="O92" s="9" t="s">
        <v>427</v>
      </c>
      <c r="P92" s="9" t="s">
        <v>428</v>
      </c>
      <c r="Q92" s="9" t="s">
        <v>35</v>
      </c>
      <c r="R92" s="9" t="s">
        <v>428</v>
      </c>
      <c r="S92" s="9"/>
    </row>
    <row r="93" s="1" customFormat="1" ht="60" customHeight="1" spans="1:19">
      <c r="A93" s="9">
        <v>90</v>
      </c>
      <c r="B93" s="9" t="s">
        <v>22</v>
      </c>
      <c r="C93" s="9" t="s">
        <v>23</v>
      </c>
      <c r="D93" s="9" t="s">
        <v>373</v>
      </c>
      <c r="E93" s="9" t="s">
        <v>429</v>
      </c>
      <c r="F93" s="9" t="s">
        <v>430</v>
      </c>
      <c r="G93" s="9" t="s">
        <v>66</v>
      </c>
      <c r="H93" s="9" t="s">
        <v>28</v>
      </c>
      <c r="I93" s="9" t="s">
        <v>429</v>
      </c>
      <c r="J93" s="9" t="s">
        <v>29</v>
      </c>
      <c r="K93" s="9" t="s">
        <v>377</v>
      </c>
      <c r="L93" s="9" t="s">
        <v>431</v>
      </c>
      <c r="M93" s="9">
        <v>50</v>
      </c>
      <c r="N93" s="9" t="s">
        <v>32</v>
      </c>
      <c r="O93" s="9" t="s">
        <v>432</v>
      </c>
      <c r="P93" s="9" t="s">
        <v>433</v>
      </c>
      <c r="Q93" s="9" t="s">
        <v>35</v>
      </c>
      <c r="R93" s="9" t="s">
        <v>433</v>
      </c>
      <c r="S93" s="9"/>
    </row>
    <row r="94" s="1" customFormat="1" ht="60" customHeight="1" spans="1:19">
      <c r="A94" s="9">
        <v>91</v>
      </c>
      <c r="B94" s="9" t="s">
        <v>22</v>
      </c>
      <c r="C94" s="9" t="s">
        <v>23</v>
      </c>
      <c r="D94" s="9" t="s">
        <v>373</v>
      </c>
      <c r="E94" s="9" t="s">
        <v>434</v>
      </c>
      <c r="F94" s="9" t="s">
        <v>435</v>
      </c>
      <c r="G94" s="9" t="s">
        <v>66</v>
      </c>
      <c r="H94" s="9" t="s">
        <v>28</v>
      </c>
      <c r="I94" s="9" t="s">
        <v>434</v>
      </c>
      <c r="J94" s="9" t="s">
        <v>29</v>
      </c>
      <c r="K94" s="9" t="s">
        <v>377</v>
      </c>
      <c r="L94" s="9" t="s">
        <v>436</v>
      </c>
      <c r="M94" s="9">
        <v>25</v>
      </c>
      <c r="N94" s="9" t="s">
        <v>32</v>
      </c>
      <c r="O94" s="9" t="s">
        <v>411</v>
      </c>
      <c r="P94" s="9" t="s">
        <v>437</v>
      </c>
      <c r="Q94" s="9" t="s">
        <v>35</v>
      </c>
      <c r="R94" s="9" t="s">
        <v>437</v>
      </c>
      <c r="S94" s="9"/>
    </row>
    <row r="95" s="1" customFormat="1" ht="60" customHeight="1" spans="1:19">
      <c r="A95" s="9">
        <v>92</v>
      </c>
      <c r="B95" s="9" t="s">
        <v>22</v>
      </c>
      <c r="C95" s="9" t="s">
        <v>23</v>
      </c>
      <c r="D95" s="9" t="s">
        <v>373</v>
      </c>
      <c r="E95" s="9" t="s">
        <v>398</v>
      </c>
      <c r="F95" s="9" t="s">
        <v>438</v>
      </c>
      <c r="G95" s="9" t="s">
        <v>66</v>
      </c>
      <c r="H95" s="9" t="s">
        <v>28</v>
      </c>
      <c r="I95" s="9" t="s">
        <v>398</v>
      </c>
      <c r="J95" s="9" t="s">
        <v>29</v>
      </c>
      <c r="K95" s="9" t="s">
        <v>377</v>
      </c>
      <c r="L95" s="9" t="s">
        <v>439</v>
      </c>
      <c r="M95" s="9">
        <v>20</v>
      </c>
      <c r="N95" s="9" t="s">
        <v>32</v>
      </c>
      <c r="O95" s="9" t="s">
        <v>401</v>
      </c>
      <c r="P95" s="9" t="s">
        <v>440</v>
      </c>
      <c r="Q95" s="9" t="s">
        <v>35</v>
      </c>
      <c r="R95" s="9" t="s">
        <v>440</v>
      </c>
      <c r="S95" s="9"/>
    </row>
    <row r="96" s="1" customFormat="1" ht="60" customHeight="1" spans="1:19">
      <c r="A96" s="9">
        <v>93</v>
      </c>
      <c r="B96" s="9" t="s">
        <v>22</v>
      </c>
      <c r="C96" s="9" t="s">
        <v>23</v>
      </c>
      <c r="D96" s="9" t="s">
        <v>373</v>
      </c>
      <c r="E96" s="9" t="s">
        <v>398</v>
      </c>
      <c r="F96" s="9" t="s">
        <v>441</v>
      </c>
      <c r="G96" s="9" t="s">
        <v>54</v>
      </c>
      <c r="H96" s="9" t="s">
        <v>28</v>
      </c>
      <c r="I96" s="9" t="s">
        <v>398</v>
      </c>
      <c r="J96" s="9" t="s">
        <v>29</v>
      </c>
      <c r="K96" s="9" t="s">
        <v>377</v>
      </c>
      <c r="L96" s="9" t="s">
        <v>442</v>
      </c>
      <c r="M96" s="9">
        <v>20</v>
      </c>
      <c r="N96" s="9" t="s">
        <v>32</v>
      </c>
      <c r="O96" s="9" t="s">
        <v>401</v>
      </c>
      <c r="P96" s="9" t="s">
        <v>443</v>
      </c>
      <c r="Q96" s="9" t="s">
        <v>35</v>
      </c>
      <c r="R96" s="9" t="s">
        <v>444</v>
      </c>
      <c r="S96" s="9"/>
    </row>
    <row r="97" s="1" customFormat="1" ht="60" customHeight="1" spans="1:19">
      <c r="A97" s="9">
        <v>94</v>
      </c>
      <c r="B97" s="9" t="s">
        <v>22</v>
      </c>
      <c r="C97" s="9" t="s">
        <v>23</v>
      </c>
      <c r="D97" s="9" t="s">
        <v>373</v>
      </c>
      <c r="E97" s="9" t="s">
        <v>445</v>
      </c>
      <c r="F97" s="9" t="s">
        <v>446</v>
      </c>
      <c r="G97" s="9" t="s">
        <v>66</v>
      </c>
      <c r="H97" s="9" t="s">
        <v>28</v>
      </c>
      <c r="I97" s="9" t="s">
        <v>445</v>
      </c>
      <c r="J97" s="9" t="s">
        <v>100</v>
      </c>
      <c r="K97" s="9" t="s">
        <v>377</v>
      </c>
      <c r="L97" s="9" t="s">
        <v>447</v>
      </c>
      <c r="M97" s="9">
        <v>80</v>
      </c>
      <c r="N97" s="9" t="s">
        <v>32</v>
      </c>
      <c r="O97" s="9" t="s">
        <v>448</v>
      </c>
      <c r="P97" s="9" t="s">
        <v>449</v>
      </c>
      <c r="Q97" s="9" t="s">
        <v>35</v>
      </c>
      <c r="R97" s="9" t="s">
        <v>449</v>
      </c>
      <c r="S97" s="9"/>
    </row>
    <row r="98" s="1" customFormat="1" ht="60" customHeight="1" spans="1:19">
      <c r="A98" s="9">
        <v>95</v>
      </c>
      <c r="B98" s="9" t="s">
        <v>22</v>
      </c>
      <c r="C98" s="9" t="s">
        <v>23</v>
      </c>
      <c r="D98" s="9" t="s">
        <v>373</v>
      </c>
      <c r="E98" s="9" t="s">
        <v>445</v>
      </c>
      <c r="F98" s="9" t="s">
        <v>450</v>
      </c>
      <c r="G98" s="9" t="s">
        <v>27</v>
      </c>
      <c r="H98" s="9" t="s">
        <v>28</v>
      </c>
      <c r="I98" s="9" t="s">
        <v>445</v>
      </c>
      <c r="J98" s="9" t="s">
        <v>451</v>
      </c>
      <c r="K98" s="9" t="s">
        <v>377</v>
      </c>
      <c r="L98" s="9" t="s">
        <v>452</v>
      </c>
      <c r="M98" s="9">
        <v>130</v>
      </c>
      <c r="N98" s="9" t="s">
        <v>32</v>
      </c>
      <c r="O98" s="9" t="s">
        <v>448</v>
      </c>
      <c r="P98" s="9" t="s">
        <v>453</v>
      </c>
      <c r="Q98" s="9" t="s">
        <v>35</v>
      </c>
      <c r="R98" s="9" t="s">
        <v>453</v>
      </c>
      <c r="S98" s="9"/>
    </row>
    <row r="99" s="1" customFormat="1" ht="60" customHeight="1" spans="1:19">
      <c r="A99" s="9">
        <v>96</v>
      </c>
      <c r="B99" s="9" t="s">
        <v>22</v>
      </c>
      <c r="C99" s="9" t="s">
        <v>23</v>
      </c>
      <c r="D99" s="9" t="s">
        <v>373</v>
      </c>
      <c r="E99" s="9" t="s">
        <v>445</v>
      </c>
      <c r="F99" s="9" t="s">
        <v>454</v>
      </c>
      <c r="G99" s="9" t="s">
        <v>27</v>
      </c>
      <c r="H99" s="9" t="s">
        <v>28</v>
      </c>
      <c r="I99" s="9" t="s">
        <v>445</v>
      </c>
      <c r="J99" s="9" t="s">
        <v>451</v>
      </c>
      <c r="K99" s="9" t="s">
        <v>377</v>
      </c>
      <c r="L99" s="9" t="s">
        <v>455</v>
      </c>
      <c r="M99" s="9">
        <v>50</v>
      </c>
      <c r="N99" s="9" t="s">
        <v>32</v>
      </c>
      <c r="O99" s="9" t="s">
        <v>456</v>
      </c>
      <c r="P99" s="9" t="s">
        <v>457</v>
      </c>
      <c r="Q99" s="9" t="s">
        <v>35</v>
      </c>
      <c r="R99" s="9" t="s">
        <v>457</v>
      </c>
      <c r="S99" s="9"/>
    </row>
    <row r="100" s="1" customFormat="1" ht="60" customHeight="1" spans="1:19">
      <c r="A100" s="9">
        <v>97</v>
      </c>
      <c r="B100" s="9" t="s">
        <v>22</v>
      </c>
      <c r="C100" s="9" t="s">
        <v>23</v>
      </c>
      <c r="D100" s="9" t="s">
        <v>373</v>
      </c>
      <c r="E100" s="9" t="s">
        <v>458</v>
      </c>
      <c r="F100" s="9" t="s">
        <v>459</v>
      </c>
      <c r="G100" s="9" t="s">
        <v>27</v>
      </c>
      <c r="H100" s="9" t="s">
        <v>28</v>
      </c>
      <c r="I100" s="9" t="s">
        <v>458</v>
      </c>
      <c r="J100" s="9" t="s">
        <v>451</v>
      </c>
      <c r="K100" s="9" t="s">
        <v>377</v>
      </c>
      <c r="L100" s="9" t="s">
        <v>460</v>
      </c>
      <c r="M100" s="9">
        <v>100</v>
      </c>
      <c r="N100" s="9" t="s">
        <v>32</v>
      </c>
      <c r="O100" s="9" t="s">
        <v>461</v>
      </c>
      <c r="P100" s="9" t="s">
        <v>462</v>
      </c>
      <c r="Q100" s="9" t="s">
        <v>35</v>
      </c>
      <c r="R100" s="9" t="s">
        <v>462</v>
      </c>
      <c r="S100" s="9"/>
    </row>
    <row r="101" s="1" customFormat="1" ht="60" customHeight="1" spans="1:19">
      <c r="A101" s="9">
        <v>98</v>
      </c>
      <c r="B101" s="9" t="s">
        <v>22</v>
      </c>
      <c r="C101" s="9" t="s">
        <v>23</v>
      </c>
      <c r="D101" s="9" t="s">
        <v>373</v>
      </c>
      <c r="E101" s="9" t="s">
        <v>463</v>
      </c>
      <c r="F101" s="9" t="s">
        <v>464</v>
      </c>
      <c r="G101" s="9" t="s">
        <v>27</v>
      </c>
      <c r="H101" s="9" t="s">
        <v>28</v>
      </c>
      <c r="I101" s="9" t="s">
        <v>463</v>
      </c>
      <c r="J101" s="9" t="s">
        <v>451</v>
      </c>
      <c r="K101" s="9" t="s">
        <v>377</v>
      </c>
      <c r="L101" s="9" t="s">
        <v>465</v>
      </c>
      <c r="M101" s="9">
        <v>52</v>
      </c>
      <c r="N101" s="9" t="s">
        <v>32</v>
      </c>
      <c r="O101" s="9" t="s">
        <v>466</v>
      </c>
      <c r="P101" s="9" t="s">
        <v>467</v>
      </c>
      <c r="Q101" s="9" t="s">
        <v>35</v>
      </c>
      <c r="R101" s="9" t="s">
        <v>467</v>
      </c>
      <c r="S101" s="9"/>
    </row>
    <row r="102" s="1" customFormat="1" ht="60" customHeight="1" spans="1:19">
      <c r="A102" s="9">
        <v>99</v>
      </c>
      <c r="B102" s="9" t="s">
        <v>22</v>
      </c>
      <c r="C102" s="9" t="s">
        <v>23</v>
      </c>
      <c r="D102" s="9" t="s">
        <v>373</v>
      </c>
      <c r="E102" s="9" t="s">
        <v>468</v>
      </c>
      <c r="F102" s="9" t="s">
        <v>469</v>
      </c>
      <c r="G102" s="9" t="s">
        <v>66</v>
      </c>
      <c r="H102" s="9" t="s">
        <v>28</v>
      </c>
      <c r="I102" s="9" t="s">
        <v>468</v>
      </c>
      <c r="J102" s="9" t="s">
        <v>100</v>
      </c>
      <c r="K102" s="9" t="s">
        <v>377</v>
      </c>
      <c r="L102" s="9" t="s">
        <v>470</v>
      </c>
      <c r="M102" s="9">
        <v>44.32</v>
      </c>
      <c r="N102" s="9" t="s">
        <v>32</v>
      </c>
      <c r="O102" s="9" t="s">
        <v>471</v>
      </c>
      <c r="P102" s="9" t="s">
        <v>472</v>
      </c>
      <c r="Q102" s="9" t="s">
        <v>35</v>
      </c>
      <c r="R102" s="9" t="s">
        <v>472</v>
      </c>
      <c r="S102" s="9"/>
    </row>
    <row r="103" s="1" customFormat="1" ht="60" customHeight="1" spans="1:19">
      <c r="A103" s="9">
        <v>100</v>
      </c>
      <c r="B103" s="9" t="s">
        <v>22</v>
      </c>
      <c r="C103" s="9" t="s">
        <v>23</v>
      </c>
      <c r="D103" s="9" t="s">
        <v>373</v>
      </c>
      <c r="E103" s="9" t="s">
        <v>468</v>
      </c>
      <c r="F103" s="9" t="s">
        <v>473</v>
      </c>
      <c r="G103" s="9" t="s">
        <v>66</v>
      </c>
      <c r="H103" s="9" t="s">
        <v>28</v>
      </c>
      <c r="I103" s="9" t="s">
        <v>468</v>
      </c>
      <c r="J103" s="9" t="s">
        <v>100</v>
      </c>
      <c r="K103" s="9" t="s">
        <v>377</v>
      </c>
      <c r="L103" s="9" t="s">
        <v>474</v>
      </c>
      <c r="M103" s="9">
        <v>417.5</v>
      </c>
      <c r="N103" s="9" t="s">
        <v>32</v>
      </c>
      <c r="O103" s="9" t="s">
        <v>475</v>
      </c>
      <c r="P103" s="9" t="s">
        <v>476</v>
      </c>
      <c r="Q103" s="9" t="s">
        <v>35</v>
      </c>
      <c r="R103" s="9" t="s">
        <v>477</v>
      </c>
      <c r="S103" s="9"/>
    </row>
    <row r="104" s="1" customFormat="1" ht="60" customHeight="1" spans="1:19">
      <c r="A104" s="9">
        <v>101</v>
      </c>
      <c r="B104" s="9" t="s">
        <v>22</v>
      </c>
      <c r="C104" s="9" t="s">
        <v>23</v>
      </c>
      <c r="D104" s="9" t="s">
        <v>478</v>
      </c>
      <c r="E104" s="12" t="s">
        <v>479</v>
      </c>
      <c r="F104" s="9" t="s">
        <v>480</v>
      </c>
      <c r="G104" s="9" t="s">
        <v>66</v>
      </c>
      <c r="H104" s="9" t="s">
        <v>28</v>
      </c>
      <c r="I104" s="12" t="s">
        <v>479</v>
      </c>
      <c r="J104" s="9" t="s">
        <v>100</v>
      </c>
      <c r="K104" s="9" t="s">
        <v>481</v>
      </c>
      <c r="L104" s="9" t="s">
        <v>482</v>
      </c>
      <c r="M104" s="12">
        <v>110.34</v>
      </c>
      <c r="N104" s="9" t="s">
        <v>32</v>
      </c>
      <c r="O104" s="9" t="s">
        <v>483</v>
      </c>
      <c r="P104" s="9" t="s">
        <v>484</v>
      </c>
      <c r="Q104" s="9" t="s">
        <v>35</v>
      </c>
      <c r="R104" s="9" t="s">
        <v>484</v>
      </c>
      <c r="S104" s="9"/>
    </row>
    <row r="105" s="1" customFormat="1" ht="60" customHeight="1" spans="1:19">
      <c r="A105" s="9">
        <v>102</v>
      </c>
      <c r="B105" s="9" t="s">
        <v>22</v>
      </c>
      <c r="C105" s="9" t="s">
        <v>23</v>
      </c>
      <c r="D105" s="9" t="s">
        <v>478</v>
      </c>
      <c r="E105" s="9" t="s">
        <v>485</v>
      </c>
      <c r="F105" s="9" t="s">
        <v>486</v>
      </c>
      <c r="G105" s="9" t="s">
        <v>66</v>
      </c>
      <c r="H105" s="9" t="s">
        <v>28</v>
      </c>
      <c r="I105" s="9" t="s">
        <v>485</v>
      </c>
      <c r="J105" s="9" t="s">
        <v>100</v>
      </c>
      <c r="K105" s="9" t="s">
        <v>481</v>
      </c>
      <c r="L105" s="9" t="s">
        <v>487</v>
      </c>
      <c r="M105" s="9">
        <v>61.8</v>
      </c>
      <c r="N105" s="9" t="s">
        <v>32</v>
      </c>
      <c r="O105" s="9" t="s">
        <v>488</v>
      </c>
      <c r="P105" s="9" t="s">
        <v>489</v>
      </c>
      <c r="Q105" s="9" t="s">
        <v>35</v>
      </c>
      <c r="R105" s="9" t="s">
        <v>489</v>
      </c>
      <c r="S105" s="9"/>
    </row>
    <row r="106" s="1" customFormat="1" ht="60" customHeight="1" spans="1:19">
      <c r="A106" s="9">
        <v>103</v>
      </c>
      <c r="B106" s="9" t="s">
        <v>22</v>
      </c>
      <c r="C106" s="9" t="s">
        <v>23</v>
      </c>
      <c r="D106" s="9" t="s">
        <v>478</v>
      </c>
      <c r="E106" s="9" t="s">
        <v>490</v>
      </c>
      <c r="F106" s="9" t="s">
        <v>491</v>
      </c>
      <c r="G106" s="9" t="s">
        <v>66</v>
      </c>
      <c r="H106" s="9" t="s">
        <v>28</v>
      </c>
      <c r="I106" s="9" t="s">
        <v>490</v>
      </c>
      <c r="J106" s="9" t="s">
        <v>100</v>
      </c>
      <c r="K106" s="9" t="s">
        <v>481</v>
      </c>
      <c r="L106" s="9" t="s">
        <v>492</v>
      </c>
      <c r="M106" s="9">
        <v>176.92</v>
      </c>
      <c r="N106" s="9" t="s">
        <v>32</v>
      </c>
      <c r="O106" s="9" t="s">
        <v>493</v>
      </c>
      <c r="P106" s="9" t="s">
        <v>494</v>
      </c>
      <c r="Q106" s="9" t="s">
        <v>35</v>
      </c>
      <c r="R106" s="9" t="s">
        <v>494</v>
      </c>
      <c r="S106" s="9"/>
    </row>
    <row r="107" s="1" customFormat="1" ht="60" customHeight="1" spans="1:19">
      <c r="A107" s="9">
        <v>104</v>
      </c>
      <c r="B107" s="9" t="s">
        <v>22</v>
      </c>
      <c r="C107" s="9" t="s">
        <v>23</v>
      </c>
      <c r="D107" s="9" t="s">
        <v>478</v>
      </c>
      <c r="E107" s="9" t="s">
        <v>495</v>
      </c>
      <c r="F107" s="9" t="s">
        <v>496</v>
      </c>
      <c r="G107" s="9" t="s">
        <v>27</v>
      </c>
      <c r="H107" s="9" t="s">
        <v>28</v>
      </c>
      <c r="I107" s="9" t="s">
        <v>495</v>
      </c>
      <c r="J107" s="9" t="s">
        <v>497</v>
      </c>
      <c r="K107" s="9" t="s">
        <v>481</v>
      </c>
      <c r="L107" s="9" t="s">
        <v>498</v>
      </c>
      <c r="M107" s="9">
        <v>55</v>
      </c>
      <c r="N107" s="9" t="s">
        <v>32</v>
      </c>
      <c r="O107" s="9" t="s">
        <v>499</v>
      </c>
      <c r="P107" s="9" t="s">
        <v>500</v>
      </c>
      <c r="Q107" s="9" t="s">
        <v>35</v>
      </c>
      <c r="R107" s="9" t="s">
        <v>501</v>
      </c>
      <c r="S107" s="9"/>
    </row>
    <row r="108" s="1" customFormat="1" ht="60" customHeight="1" spans="1:19">
      <c r="A108" s="9">
        <v>105</v>
      </c>
      <c r="B108" s="9" t="s">
        <v>22</v>
      </c>
      <c r="C108" s="9" t="s">
        <v>23</v>
      </c>
      <c r="D108" s="9" t="s">
        <v>478</v>
      </c>
      <c r="E108" s="9" t="s">
        <v>502</v>
      </c>
      <c r="F108" s="9" t="s">
        <v>503</v>
      </c>
      <c r="G108" s="9" t="s">
        <v>27</v>
      </c>
      <c r="H108" s="9" t="s">
        <v>28</v>
      </c>
      <c r="I108" s="9" t="s">
        <v>502</v>
      </c>
      <c r="J108" s="9" t="s">
        <v>497</v>
      </c>
      <c r="K108" s="9" t="s">
        <v>481</v>
      </c>
      <c r="L108" s="9" t="s">
        <v>504</v>
      </c>
      <c r="M108" s="9">
        <v>85</v>
      </c>
      <c r="N108" s="9" t="s">
        <v>32</v>
      </c>
      <c r="O108" s="9" t="s">
        <v>499</v>
      </c>
      <c r="P108" s="9" t="s">
        <v>505</v>
      </c>
      <c r="Q108" s="9" t="s">
        <v>35</v>
      </c>
      <c r="R108" s="9" t="s">
        <v>505</v>
      </c>
      <c r="S108" s="9"/>
    </row>
    <row r="109" s="1" customFormat="1" ht="60" customHeight="1" spans="1:19">
      <c r="A109" s="9">
        <v>106</v>
      </c>
      <c r="B109" s="9" t="s">
        <v>22</v>
      </c>
      <c r="C109" s="9" t="s">
        <v>23</v>
      </c>
      <c r="D109" s="9" t="s">
        <v>478</v>
      </c>
      <c r="E109" s="9" t="s">
        <v>479</v>
      </c>
      <c r="F109" s="9" t="s">
        <v>506</v>
      </c>
      <c r="G109" s="9" t="s">
        <v>27</v>
      </c>
      <c r="H109" s="9" t="s">
        <v>28</v>
      </c>
      <c r="I109" s="9" t="s">
        <v>479</v>
      </c>
      <c r="J109" s="9" t="s">
        <v>497</v>
      </c>
      <c r="K109" s="9" t="s">
        <v>481</v>
      </c>
      <c r="L109" s="9" t="s">
        <v>507</v>
      </c>
      <c r="M109" s="9">
        <v>60</v>
      </c>
      <c r="N109" s="9" t="s">
        <v>32</v>
      </c>
      <c r="O109" s="9" t="s">
        <v>499</v>
      </c>
      <c r="P109" s="9" t="s">
        <v>505</v>
      </c>
      <c r="Q109" s="9" t="s">
        <v>35</v>
      </c>
      <c r="R109" s="9" t="s">
        <v>505</v>
      </c>
      <c r="S109" s="9"/>
    </row>
    <row r="110" s="1" customFormat="1" ht="60" customHeight="1" spans="1:19">
      <c r="A110" s="9">
        <v>107</v>
      </c>
      <c r="B110" s="9" t="s">
        <v>22</v>
      </c>
      <c r="C110" s="9" t="s">
        <v>23</v>
      </c>
      <c r="D110" s="9" t="s">
        <v>478</v>
      </c>
      <c r="E110" s="9" t="s">
        <v>508</v>
      </c>
      <c r="F110" s="9" t="s">
        <v>509</v>
      </c>
      <c r="G110" s="9" t="s">
        <v>27</v>
      </c>
      <c r="H110" s="9" t="s">
        <v>28</v>
      </c>
      <c r="I110" s="9" t="s">
        <v>508</v>
      </c>
      <c r="J110" s="9" t="s">
        <v>497</v>
      </c>
      <c r="K110" s="9" t="s">
        <v>481</v>
      </c>
      <c r="L110" s="9" t="s">
        <v>510</v>
      </c>
      <c r="M110" s="9">
        <v>335</v>
      </c>
      <c r="N110" s="9" t="s">
        <v>32</v>
      </c>
      <c r="O110" s="9" t="s">
        <v>511</v>
      </c>
      <c r="P110" s="9" t="s">
        <v>512</v>
      </c>
      <c r="Q110" s="9" t="s">
        <v>35</v>
      </c>
      <c r="R110" s="9" t="s">
        <v>512</v>
      </c>
      <c r="S110" s="9"/>
    </row>
    <row r="111" s="1" customFormat="1" ht="60" customHeight="1" spans="1:19">
      <c r="A111" s="9">
        <v>108</v>
      </c>
      <c r="B111" s="9" t="s">
        <v>22</v>
      </c>
      <c r="C111" s="9" t="s">
        <v>23</v>
      </c>
      <c r="D111" s="9" t="s">
        <v>478</v>
      </c>
      <c r="E111" s="9" t="s">
        <v>508</v>
      </c>
      <c r="F111" s="9" t="s">
        <v>513</v>
      </c>
      <c r="G111" s="9" t="s">
        <v>27</v>
      </c>
      <c r="H111" s="9" t="s">
        <v>28</v>
      </c>
      <c r="I111" s="9" t="s">
        <v>508</v>
      </c>
      <c r="J111" s="9" t="s">
        <v>497</v>
      </c>
      <c r="K111" s="9" t="s">
        <v>481</v>
      </c>
      <c r="L111" s="9" t="s">
        <v>514</v>
      </c>
      <c r="M111" s="9">
        <v>61</v>
      </c>
      <c r="N111" s="9" t="s">
        <v>32</v>
      </c>
      <c r="O111" s="9" t="s">
        <v>515</v>
      </c>
      <c r="P111" s="9" t="s">
        <v>516</v>
      </c>
      <c r="Q111" s="9" t="s">
        <v>35</v>
      </c>
      <c r="R111" s="9" t="s">
        <v>516</v>
      </c>
      <c r="S111" s="9"/>
    </row>
    <row r="112" s="1" customFormat="1" ht="60" customHeight="1" spans="1:19">
      <c r="A112" s="9">
        <v>109</v>
      </c>
      <c r="B112" s="9" t="s">
        <v>22</v>
      </c>
      <c r="C112" s="9" t="s">
        <v>23</v>
      </c>
      <c r="D112" s="9" t="s">
        <v>478</v>
      </c>
      <c r="E112" s="9" t="s">
        <v>517</v>
      </c>
      <c r="F112" s="9" t="s">
        <v>518</v>
      </c>
      <c r="G112" s="9" t="s">
        <v>27</v>
      </c>
      <c r="H112" s="9" t="s">
        <v>28</v>
      </c>
      <c r="I112" s="9" t="s">
        <v>517</v>
      </c>
      <c r="J112" s="9" t="s">
        <v>497</v>
      </c>
      <c r="K112" s="9" t="s">
        <v>481</v>
      </c>
      <c r="L112" s="9" t="s">
        <v>519</v>
      </c>
      <c r="M112" s="9">
        <v>15</v>
      </c>
      <c r="N112" s="9" t="s">
        <v>32</v>
      </c>
      <c r="O112" s="9" t="s">
        <v>499</v>
      </c>
      <c r="P112" s="9" t="s">
        <v>516</v>
      </c>
      <c r="Q112" s="9" t="s">
        <v>35</v>
      </c>
      <c r="R112" s="9" t="s">
        <v>516</v>
      </c>
      <c r="S112" s="9"/>
    </row>
    <row r="113" s="1" customFormat="1" ht="60" customHeight="1" spans="1:19">
      <c r="A113" s="9">
        <v>110</v>
      </c>
      <c r="B113" s="9" t="s">
        <v>22</v>
      </c>
      <c r="C113" s="9" t="s">
        <v>23</v>
      </c>
      <c r="D113" s="9" t="s">
        <v>478</v>
      </c>
      <c r="E113" s="9" t="s">
        <v>520</v>
      </c>
      <c r="F113" s="9" t="s">
        <v>521</v>
      </c>
      <c r="G113" s="9" t="s">
        <v>66</v>
      </c>
      <c r="H113" s="9" t="s">
        <v>28</v>
      </c>
      <c r="I113" s="9" t="s">
        <v>520</v>
      </c>
      <c r="J113" s="9" t="s">
        <v>29</v>
      </c>
      <c r="K113" s="9" t="s">
        <v>29</v>
      </c>
      <c r="L113" s="9" t="s">
        <v>522</v>
      </c>
      <c r="M113" s="9">
        <v>6.2</v>
      </c>
      <c r="N113" s="9" t="s">
        <v>32</v>
      </c>
      <c r="O113" s="9" t="s">
        <v>523</v>
      </c>
      <c r="P113" s="9" t="s">
        <v>524</v>
      </c>
      <c r="Q113" s="9" t="s">
        <v>35</v>
      </c>
      <c r="R113" s="9" t="s">
        <v>524</v>
      </c>
      <c r="S113" s="9"/>
    </row>
    <row r="114" s="1" customFormat="1" ht="60" customHeight="1" spans="1:19">
      <c r="A114" s="9">
        <v>111</v>
      </c>
      <c r="B114" s="9" t="s">
        <v>22</v>
      </c>
      <c r="C114" s="9" t="s">
        <v>23</v>
      </c>
      <c r="D114" s="9" t="s">
        <v>478</v>
      </c>
      <c r="E114" s="9" t="s">
        <v>525</v>
      </c>
      <c r="F114" s="9" t="s">
        <v>526</v>
      </c>
      <c r="G114" s="9" t="s">
        <v>66</v>
      </c>
      <c r="H114" s="9" t="s">
        <v>28</v>
      </c>
      <c r="I114" s="9" t="s">
        <v>525</v>
      </c>
      <c r="J114" s="9" t="s">
        <v>29</v>
      </c>
      <c r="K114" s="9" t="s">
        <v>29</v>
      </c>
      <c r="L114" s="9" t="s">
        <v>527</v>
      </c>
      <c r="M114" s="9">
        <v>12.7</v>
      </c>
      <c r="N114" s="9" t="s">
        <v>32</v>
      </c>
      <c r="O114" s="9" t="s">
        <v>528</v>
      </c>
      <c r="P114" s="9" t="s">
        <v>529</v>
      </c>
      <c r="Q114" s="9" t="s">
        <v>35</v>
      </c>
      <c r="R114" s="9" t="s">
        <v>529</v>
      </c>
      <c r="S114" s="9"/>
    </row>
    <row r="115" s="1" customFormat="1" ht="60" customHeight="1" spans="1:19">
      <c r="A115" s="9">
        <v>112</v>
      </c>
      <c r="B115" s="9" t="s">
        <v>22</v>
      </c>
      <c r="C115" s="9" t="s">
        <v>23</v>
      </c>
      <c r="D115" s="9" t="s">
        <v>530</v>
      </c>
      <c r="E115" s="9" t="s">
        <v>531</v>
      </c>
      <c r="F115" s="9" t="s">
        <v>532</v>
      </c>
      <c r="G115" s="9" t="s">
        <v>27</v>
      </c>
      <c r="H115" s="9" t="s">
        <v>28</v>
      </c>
      <c r="I115" s="9" t="s">
        <v>531</v>
      </c>
      <c r="J115" s="9" t="s">
        <v>38</v>
      </c>
      <c r="K115" s="9" t="s">
        <v>533</v>
      </c>
      <c r="L115" s="9" t="s">
        <v>534</v>
      </c>
      <c r="M115" s="9">
        <v>168.8047</v>
      </c>
      <c r="N115" s="9" t="s">
        <v>32</v>
      </c>
      <c r="O115" s="9" t="s">
        <v>535</v>
      </c>
      <c r="P115" s="9" t="s">
        <v>536</v>
      </c>
      <c r="Q115" s="9" t="s">
        <v>163</v>
      </c>
      <c r="R115" s="9" t="s">
        <v>537</v>
      </c>
      <c r="S115" s="9"/>
    </row>
    <row r="116" s="1" customFormat="1" ht="60" customHeight="1" spans="1:19">
      <c r="A116" s="9">
        <v>113</v>
      </c>
      <c r="B116" s="9" t="s">
        <v>22</v>
      </c>
      <c r="C116" s="9" t="s">
        <v>23</v>
      </c>
      <c r="D116" s="9" t="s">
        <v>530</v>
      </c>
      <c r="E116" s="9" t="s">
        <v>538</v>
      </c>
      <c r="F116" s="9" t="s">
        <v>539</v>
      </c>
      <c r="G116" s="9" t="s">
        <v>27</v>
      </c>
      <c r="H116" s="9" t="s">
        <v>28</v>
      </c>
      <c r="I116" s="9" t="s">
        <v>538</v>
      </c>
      <c r="J116" s="9" t="s">
        <v>38</v>
      </c>
      <c r="K116" s="9" t="s">
        <v>533</v>
      </c>
      <c r="L116" s="9" t="s">
        <v>540</v>
      </c>
      <c r="M116" s="9">
        <v>156.6</v>
      </c>
      <c r="N116" s="9" t="s">
        <v>32</v>
      </c>
      <c r="O116" s="9" t="s">
        <v>541</v>
      </c>
      <c r="P116" s="9" t="s">
        <v>542</v>
      </c>
      <c r="Q116" s="9" t="s">
        <v>163</v>
      </c>
      <c r="R116" s="9" t="s">
        <v>543</v>
      </c>
      <c r="S116" s="9"/>
    </row>
    <row r="117" s="1" customFormat="1" ht="60" customHeight="1" spans="1:19">
      <c r="A117" s="9">
        <v>114</v>
      </c>
      <c r="B117" s="9" t="s">
        <v>22</v>
      </c>
      <c r="C117" s="9" t="s">
        <v>23</v>
      </c>
      <c r="D117" s="9" t="s">
        <v>530</v>
      </c>
      <c r="E117" s="9" t="s">
        <v>544</v>
      </c>
      <c r="F117" s="9" t="s">
        <v>545</v>
      </c>
      <c r="G117" s="9" t="s">
        <v>27</v>
      </c>
      <c r="H117" s="9" t="s">
        <v>28</v>
      </c>
      <c r="I117" s="9" t="s">
        <v>544</v>
      </c>
      <c r="J117" s="9" t="s">
        <v>38</v>
      </c>
      <c r="K117" s="9" t="s">
        <v>533</v>
      </c>
      <c r="L117" s="9" t="s">
        <v>546</v>
      </c>
      <c r="M117" s="9">
        <v>291</v>
      </c>
      <c r="N117" s="9" t="s">
        <v>32</v>
      </c>
      <c r="O117" s="9" t="s">
        <v>547</v>
      </c>
      <c r="P117" s="9" t="s">
        <v>548</v>
      </c>
      <c r="Q117" s="9" t="s">
        <v>163</v>
      </c>
      <c r="R117" s="9" t="s">
        <v>549</v>
      </c>
      <c r="S117" s="9"/>
    </row>
    <row r="118" s="1" customFormat="1" ht="60" customHeight="1" spans="1:19">
      <c r="A118" s="9">
        <v>115</v>
      </c>
      <c r="B118" s="9" t="s">
        <v>22</v>
      </c>
      <c r="C118" s="9" t="s">
        <v>23</v>
      </c>
      <c r="D118" s="9" t="s">
        <v>530</v>
      </c>
      <c r="E118" s="9" t="s">
        <v>550</v>
      </c>
      <c r="F118" s="9" t="s">
        <v>551</v>
      </c>
      <c r="G118" s="9" t="s">
        <v>27</v>
      </c>
      <c r="H118" s="9" t="s">
        <v>28</v>
      </c>
      <c r="I118" s="9" t="s">
        <v>550</v>
      </c>
      <c r="J118" s="9" t="s">
        <v>38</v>
      </c>
      <c r="K118" s="9" t="s">
        <v>533</v>
      </c>
      <c r="L118" s="9" t="s">
        <v>552</v>
      </c>
      <c r="M118" s="9">
        <v>85.2</v>
      </c>
      <c r="N118" s="9" t="s">
        <v>32</v>
      </c>
      <c r="O118" s="9" t="s">
        <v>553</v>
      </c>
      <c r="P118" s="9" t="s">
        <v>554</v>
      </c>
      <c r="Q118" s="9" t="s">
        <v>163</v>
      </c>
      <c r="R118" s="9" t="s">
        <v>555</v>
      </c>
      <c r="S118" s="9"/>
    </row>
    <row r="119" s="1" customFormat="1" ht="60" customHeight="1" spans="1:19">
      <c r="A119" s="9">
        <v>116</v>
      </c>
      <c r="B119" s="9" t="s">
        <v>22</v>
      </c>
      <c r="C119" s="9" t="s">
        <v>23</v>
      </c>
      <c r="D119" s="9" t="s">
        <v>530</v>
      </c>
      <c r="E119" s="9" t="s">
        <v>556</v>
      </c>
      <c r="F119" s="9" t="s">
        <v>557</v>
      </c>
      <c r="G119" s="9" t="s">
        <v>27</v>
      </c>
      <c r="H119" s="9" t="s">
        <v>28</v>
      </c>
      <c r="I119" s="9" t="s">
        <v>556</v>
      </c>
      <c r="J119" s="9" t="s">
        <v>38</v>
      </c>
      <c r="K119" s="9" t="s">
        <v>533</v>
      </c>
      <c r="L119" s="9" t="s">
        <v>558</v>
      </c>
      <c r="M119" s="9">
        <v>103.1</v>
      </c>
      <c r="N119" s="9" t="s">
        <v>32</v>
      </c>
      <c r="O119" s="9" t="s">
        <v>559</v>
      </c>
      <c r="P119" s="9" t="s">
        <v>560</v>
      </c>
      <c r="Q119" s="9" t="s">
        <v>163</v>
      </c>
      <c r="R119" s="9" t="s">
        <v>561</v>
      </c>
      <c r="S119" s="9"/>
    </row>
    <row r="120" s="1" customFormat="1" ht="60" customHeight="1" spans="1:19">
      <c r="A120" s="9">
        <v>117</v>
      </c>
      <c r="B120" s="9" t="s">
        <v>22</v>
      </c>
      <c r="C120" s="9" t="s">
        <v>23</v>
      </c>
      <c r="D120" s="9" t="s">
        <v>530</v>
      </c>
      <c r="E120" s="9" t="s">
        <v>562</v>
      </c>
      <c r="F120" s="9" t="s">
        <v>563</v>
      </c>
      <c r="G120" s="9" t="s">
        <v>27</v>
      </c>
      <c r="H120" s="9" t="s">
        <v>28</v>
      </c>
      <c r="I120" s="9" t="s">
        <v>562</v>
      </c>
      <c r="J120" s="9" t="s">
        <v>38</v>
      </c>
      <c r="K120" s="9" t="s">
        <v>533</v>
      </c>
      <c r="L120" s="9" t="s">
        <v>564</v>
      </c>
      <c r="M120" s="9">
        <v>148</v>
      </c>
      <c r="N120" s="9" t="s">
        <v>32</v>
      </c>
      <c r="O120" s="9" t="s">
        <v>565</v>
      </c>
      <c r="P120" s="9" t="s">
        <v>566</v>
      </c>
      <c r="Q120" s="9" t="s">
        <v>163</v>
      </c>
      <c r="R120" s="9" t="s">
        <v>567</v>
      </c>
      <c r="S120" s="9"/>
    </row>
    <row r="121" s="1" customFormat="1" ht="60" customHeight="1" spans="1:19">
      <c r="A121" s="9">
        <v>118</v>
      </c>
      <c r="B121" s="9" t="s">
        <v>22</v>
      </c>
      <c r="C121" s="9" t="s">
        <v>23</v>
      </c>
      <c r="D121" s="9" t="s">
        <v>530</v>
      </c>
      <c r="E121" s="9" t="s">
        <v>568</v>
      </c>
      <c r="F121" s="9" t="s">
        <v>569</v>
      </c>
      <c r="G121" s="9" t="s">
        <v>27</v>
      </c>
      <c r="H121" s="9" t="s">
        <v>28</v>
      </c>
      <c r="I121" s="9" t="s">
        <v>568</v>
      </c>
      <c r="J121" s="9" t="s">
        <v>38</v>
      </c>
      <c r="K121" s="9" t="s">
        <v>533</v>
      </c>
      <c r="L121" s="9" t="s">
        <v>570</v>
      </c>
      <c r="M121" s="9">
        <v>30</v>
      </c>
      <c r="N121" s="9" t="s">
        <v>32</v>
      </c>
      <c r="O121" s="9" t="s">
        <v>571</v>
      </c>
      <c r="P121" s="9" t="s">
        <v>572</v>
      </c>
      <c r="Q121" s="9" t="s">
        <v>163</v>
      </c>
      <c r="R121" s="9" t="s">
        <v>573</v>
      </c>
      <c r="S121" s="9"/>
    </row>
    <row r="122" s="1" customFormat="1" ht="60" customHeight="1" spans="1:19">
      <c r="A122" s="9">
        <v>119</v>
      </c>
      <c r="B122" s="9" t="s">
        <v>22</v>
      </c>
      <c r="C122" s="9" t="s">
        <v>23</v>
      </c>
      <c r="D122" s="9" t="s">
        <v>530</v>
      </c>
      <c r="E122" s="9" t="s">
        <v>574</v>
      </c>
      <c r="F122" s="9" t="s">
        <v>575</v>
      </c>
      <c r="G122" s="9" t="s">
        <v>27</v>
      </c>
      <c r="H122" s="9" t="s">
        <v>28</v>
      </c>
      <c r="I122" s="9" t="s">
        <v>574</v>
      </c>
      <c r="J122" s="9" t="s">
        <v>38</v>
      </c>
      <c r="K122" s="9" t="s">
        <v>533</v>
      </c>
      <c r="L122" s="9" t="s">
        <v>576</v>
      </c>
      <c r="M122" s="9">
        <v>100</v>
      </c>
      <c r="N122" s="9" t="s">
        <v>32</v>
      </c>
      <c r="O122" s="9" t="s">
        <v>577</v>
      </c>
      <c r="P122" s="9" t="s">
        <v>578</v>
      </c>
      <c r="Q122" s="9" t="s">
        <v>163</v>
      </c>
      <c r="R122" s="9" t="s">
        <v>579</v>
      </c>
      <c r="S122" s="9"/>
    </row>
    <row r="123" s="1" customFormat="1" ht="60" customHeight="1" spans="1:19">
      <c r="A123" s="9">
        <v>120</v>
      </c>
      <c r="B123" s="9" t="s">
        <v>22</v>
      </c>
      <c r="C123" s="9" t="s">
        <v>23</v>
      </c>
      <c r="D123" s="9" t="s">
        <v>530</v>
      </c>
      <c r="E123" s="9" t="s">
        <v>574</v>
      </c>
      <c r="F123" s="9" t="s">
        <v>580</v>
      </c>
      <c r="G123" s="9" t="s">
        <v>27</v>
      </c>
      <c r="H123" s="9" t="s">
        <v>28</v>
      </c>
      <c r="I123" s="9" t="s">
        <v>574</v>
      </c>
      <c r="J123" s="9" t="s">
        <v>38</v>
      </c>
      <c r="K123" s="9" t="s">
        <v>533</v>
      </c>
      <c r="L123" s="9" t="s">
        <v>581</v>
      </c>
      <c r="M123" s="9">
        <v>107</v>
      </c>
      <c r="N123" s="9" t="s">
        <v>32</v>
      </c>
      <c r="O123" s="9" t="s">
        <v>577</v>
      </c>
      <c r="P123" s="9" t="s">
        <v>582</v>
      </c>
      <c r="Q123" s="9" t="s">
        <v>163</v>
      </c>
      <c r="R123" s="9" t="s">
        <v>583</v>
      </c>
      <c r="S123" s="9"/>
    </row>
    <row r="124" s="1" customFormat="1" ht="60" customHeight="1" spans="1:19">
      <c r="A124" s="9">
        <v>121</v>
      </c>
      <c r="B124" s="9" t="s">
        <v>22</v>
      </c>
      <c r="C124" s="9" t="s">
        <v>23</v>
      </c>
      <c r="D124" s="9" t="s">
        <v>530</v>
      </c>
      <c r="E124" s="9" t="s">
        <v>584</v>
      </c>
      <c r="F124" s="9" t="s">
        <v>585</v>
      </c>
      <c r="G124" s="9" t="s">
        <v>27</v>
      </c>
      <c r="H124" s="9" t="s">
        <v>28</v>
      </c>
      <c r="I124" s="9" t="s">
        <v>584</v>
      </c>
      <c r="J124" s="9" t="s">
        <v>38</v>
      </c>
      <c r="K124" s="9" t="s">
        <v>533</v>
      </c>
      <c r="L124" s="9" t="s">
        <v>586</v>
      </c>
      <c r="M124" s="9">
        <v>140.1</v>
      </c>
      <c r="N124" s="9" t="s">
        <v>32</v>
      </c>
      <c r="O124" s="9" t="s">
        <v>587</v>
      </c>
      <c r="P124" s="9" t="s">
        <v>588</v>
      </c>
      <c r="Q124" s="9" t="s">
        <v>163</v>
      </c>
      <c r="R124" s="9" t="s">
        <v>589</v>
      </c>
      <c r="S124" s="9"/>
    </row>
    <row r="125" s="1" customFormat="1" ht="60" customHeight="1" spans="1:19">
      <c r="A125" s="9">
        <v>122</v>
      </c>
      <c r="B125" s="9" t="s">
        <v>22</v>
      </c>
      <c r="C125" s="9" t="s">
        <v>23</v>
      </c>
      <c r="D125" s="9" t="s">
        <v>530</v>
      </c>
      <c r="E125" s="9" t="s">
        <v>590</v>
      </c>
      <c r="F125" s="9" t="s">
        <v>591</v>
      </c>
      <c r="G125" s="9" t="s">
        <v>27</v>
      </c>
      <c r="H125" s="9" t="s">
        <v>28</v>
      </c>
      <c r="I125" s="9" t="s">
        <v>590</v>
      </c>
      <c r="J125" s="9" t="s">
        <v>38</v>
      </c>
      <c r="K125" s="9" t="s">
        <v>592</v>
      </c>
      <c r="L125" s="9" t="s">
        <v>593</v>
      </c>
      <c r="M125" s="9">
        <v>91</v>
      </c>
      <c r="N125" s="9" t="s">
        <v>32</v>
      </c>
      <c r="O125" s="9" t="s">
        <v>594</v>
      </c>
      <c r="P125" s="9" t="s">
        <v>595</v>
      </c>
      <c r="Q125" s="9" t="s">
        <v>163</v>
      </c>
      <c r="R125" s="9" t="s">
        <v>596</v>
      </c>
      <c r="S125" s="9"/>
    </row>
    <row r="126" s="1" customFormat="1" ht="60" customHeight="1" spans="1:19">
      <c r="A126" s="9">
        <v>123</v>
      </c>
      <c r="B126" s="9" t="s">
        <v>22</v>
      </c>
      <c r="C126" s="9" t="s">
        <v>23</v>
      </c>
      <c r="D126" s="9" t="s">
        <v>530</v>
      </c>
      <c r="E126" s="9" t="s">
        <v>597</v>
      </c>
      <c r="F126" s="9" t="s">
        <v>598</v>
      </c>
      <c r="G126" s="9" t="s">
        <v>27</v>
      </c>
      <c r="H126" s="9" t="s">
        <v>28</v>
      </c>
      <c r="I126" s="9" t="s">
        <v>597</v>
      </c>
      <c r="J126" s="9" t="s">
        <v>38</v>
      </c>
      <c r="K126" s="9" t="s">
        <v>592</v>
      </c>
      <c r="L126" s="9" t="s">
        <v>599</v>
      </c>
      <c r="M126" s="9">
        <v>97</v>
      </c>
      <c r="N126" s="9" t="s">
        <v>32</v>
      </c>
      <c r="O126" s="9" t="s">
        <v>600</v>
      </c>
      <c r="P126" s="9" t="s">
        <v>601</v>
      </c>
      <c r="Q126" s="9" t="s">
        <v>163</v>
      </c>
      <c r="R126" s="9" t="s">
        <v>602</v>
      </c>
      <c r="S126" s="9"/>
    </row>
    <row r="127" s="1" customFormat="1" ht="60" customHeight="1" spans="1:19">
      <c r="A127" s="9">
        <v>124</v>
      </c>
      <c r="B127" s="9" t="s">
        <v>22</v>
      </c>
      <c r="C127" s="9" t="s">
        <v>23</v>
      </c>
      <c r="D127" s="9" t="s">
        <v>530</v>
      </c>
      <c r="E127" s="9" t="s">
        <v>590</v>
      </c>
      <c r="F127" s="9" t="s">
        <v>603</v>
      </c>
      <c r="G127" s="9" t="s">
        <v>54</v>
      </c>
      <c r="H127" s="9" t="s">
        <v>28</v>
      </c>
      <c r="I127" s="9" t="s">
        <v>590</v>
      </c>
      <c r="J127" s="9" t="s">
        <v>74</v>
      </c>
      <c r="K127" s="9" t="s">
        <v>533</v>
      </c>
      <c r="L127" s="9" t="s">
        <v>604</v>
      </c>
      <c r="M127" s="9">
        <v>40</v>
      </c>
      <c r="N127" s="9" t="s">
        <v>32</v>
      </c>
      <c r="O127" s="9" t="s">
        <v>605</v>
      </c>
      <c r="P127" s="9" t="s">
        <v>606</v>
      </c>
      <c r="Q127" s="9" t="s">
        <v>35</v>
      </c>
      <c r="R127" s="9" t="s">
        <v>606</v>
      </c>
      <c r="S127" s="9"/>
    </row>
    <row r="128" s="1" customFormat="1" ht="60" customHeight="1" spans="1:19">
      <c r="A128" s="9">
        <v>125</v>
      </c>
      <c r="B128" s="9" t="s">
        <v>22</v>
      </c>
      <c r="C128" s="9" t="s">
        <v>23</v>
      </c>
      <c r="D128" s="9" t="s">
        <v>530</v>
      </c>
      <c r="E128" s="9" t="s">
        <v>550</v>
      </c>
      <c r="F128" s="9" t="s">
        <v>607</v>
      </c>
      <c r="G128" s="9" t="s">
        <v>54</v>
      </c>
      <c r="H128" s="9" t="s">
        <v>28</v>
      </c>
      <c r="I128" s="9" t="s">
        <v>550</v>
      </c>
      <c r="J128" s="9" t="s">
        <v>74</v>
      </c>
      <c r="K128" s="9" t="s">
        <v>592</v>
      </c>
      <c r="L128" s="9" t="s">
        <v>608</v>
      </c>
      <c r="M128" s="9">
        <v>92</v>
      </c>
      <c r="N128" s="9" t="s">
        <v>32</v>
      </c>
      <c r="O128" s="9" t="s">
        <v>609</v>
      </c>
      <c r="P128" s="9" t="s">
        <v>610</v>
      </c>
      <c r="Q128" s="9" t="s">
        <v>35</v>
      </c>
      <c r="R128" s="9" t="s">
        <v>610</v>
      </c>
      <c r="S128" s="9"/>
    </row>
    <row r="129" s="1" customFormat="1" ht="60" customHeight="1" spans="1:19">
      <c r="A129" s="9">
        <v>126</v>
      </c>
      <c r="B129" s="9" t="s">
        <v>22</v>
      </c>
      <c r="C129" s="9" t="s">
        <v>23</v>
      </c>
      <c r="D129" s="9" t="s">
        <v>530</v>
      </c>
      <c r="E129" s="9" t="s">
        <v>538</v>
      </c>
      <c r="F129" s="9" t="s">
        <v>611</v>
      </c>
      <c r="G129" s="9" t="s">
        <v>54</v>
      </c>
      <c r="H129" s="9" t="s">
        <v>28</v>
      </c>
      <c r="I129" s="9" t="s">
        <v>538</v>
      </c>
      <c r="J129" s="9" t="s">
        <v>74</v>
      </c>
      <c r="K129" s="9" t="s">
        <v>533</v>
      </c>
      <c r="L129" s="9" t="s">
        <v>612</v>
      </c>
      <c r="M129" s="9">
        <v>36</v>
      </c>
      <c r="N129" s="9" t="s">
        <v>32</v>
      </c>
      <c r="O129" s="9" t="s">
        <v>613</v>
      </c>
      <c r="P129" s="9" t="s">
        <v>614</v>
      </c>
      <c r="Q129" s="9" t="s">
        <v>35</v>
      </c>
      <c r="R129" s="9" t="s">
        <v>614</v>
      </c>
      <c r="S129" s="9"/>
    </row>
    <row r="130" s="1" customFormat="1" ht="60" customHeight="1" spans="1:19">
      <c r="A130" s="9">
        <v>127</v>
      </c>
      <c r="B130" s="9" t="s">
        <v>22</v>
      </c>
      <c r="C130" s="9" t="s">
        <v>23</v>
      </c>
      <c r="D130" s="9" t="s">
        <v>530</v>
      </c>
      <c r="E130" s="9" t="s">
        <v>550</v>
      </c>
      <c r="F130" s="9" t="s">
        <v>615</v>
      </c>
      <c r="G130" s="9" t="s">
        <v>54</v>
      </c>
      <c r="H130" s="9" t="s">
        <v>376</v>
      </c>
      <c r="I130" s="9" t="s">
        <v>550</v>
      </c>
      <c r="J130" s="9" t="s">
        <v>74</v>
      </c>
      <c r="K130" s="9" t="s">
        <v>533</v>
      </c>
      <c r="L130" s="9" t="s">
        <v>616</v>
      </c>
      <c r="M130" s="9">
        <v>40</v>
      </c>
      <c r="N130" s="9" t="s">
        <v>32</v>
      </c>
      <c r="O130" s="9" t="s">
        <v>617</v>
      </c>
      <c r="P130" s="9" t="s">
        <v>618</v>
      </c>
      <c r="Q130" s="9" t="s">
        <v>35</v>
      </c>
      <c r="R130" s="9" t="s">
        <v>618</v>
      </c>
      <c r="S130" s="9"/>
    </row>
    <row r="131" s="1" customFormat="1" ht="60" customHeight="1" spans="1:19">
      <c r="A131" s="9">
        <v>128</v>
      </c>
      <c r="B131" s="9" t="s">
        <v>22</v>
      </c>
      <c r="C131" s="9" t="s">
        <v>23</v>
      </c>
      <c r="D131" s="9" t="s">
        <v>530</v>
      </c>
      <c r="E131" s="9" t="s">
        <v>556</v>
      </c>
      <c r="F131" s="9" t="s">
        <v>619</v>
      </c>
      <c r="G131" s="9" t="s">
        <v>54</v>
      </c>
      <c r="H131" s="9" t="s">
        <v>28</v>
      </c>
      <c r="I131" s="9" t="s">
        <v>556</v>
      </c>
      <c r="J131" s="9" t="s">
        <v>74</v>
      </c>
      <c r="K131" s="9" t="s">
        <v>533</v>
      </c>
      <c r="L131" s="9" t="s">
        <v>620</v>
      </c>
      <c r="M131" s="9">
        <v>40</v>
      </c>
      <c r="N131" s="9" t="s">
        <v>32</v>
      </c>
      <c r="O131" s="9" t="s">
        <v>621</v>
      </c>
      <c r="P131" s="9" t="s">
        <v>622</v>
      </c>
      <c r="Q131" s="9" t="s">
        <v>35</v>
      </c>
      <c r="R131" s="9" t="s">
        <v>622</v>
      </c>
      <c r="S131" s="9"/>
    </row>
    <row r="132" s="1" customFormat="1" ht="60" customHeight="1" spans="1:19">
      <c r="A132" s="9">
        <v>129</v>
      </c>
      <c r="B132" s="9" t="s">
        <v>22</v>
      </c>
      <c r="C132" s="9" t="s">
        <v>23</v>
      </c>
      <c r="D132" s="9" t="s">
        <v>530</v>
      </c>
      <c r="E132" s="9" t="s">
        <v>544</v>
      </c>
      <c r="F132" s="9" t="s">
        <v>623</v>
      </c>
      <c r="G132" s="9" t="s">
        <v>54</v>
      </c>
      <c r="H132" s="9" t="s">
        <v>28</v>
      </c>
      <c r="I132" s="9" t="s">
        <v>544</v>
      </c>
      <c r="J132" s="9" t="s">
        <v>74</v>
      </c>
      <c r="K132" s="9" t="s">
        <v>533</v>
      </c>
      <c r="L132" s="9" t="s">
        <v>624</v>
      </c>
      <c r="M132" s="9">
        <v>66.563</v>
      </c>
      <c r="N132" s="9" t="s">
        <v>32</v>
      </c>
      <c r="O132" s="9" t="s">
        <v>625</v>
      </c>
      <c r="P132" s="9" t="s">
        <v>626</v>
      </c>
      <c r="Q132" s="9" t="s">
        <v>35</v>
      </c>
      <c r="R132" s="9" t="s">
        <v>626</v>
      </c>
      <c r="S132" s="9"/>
    </row>
    <row r="133" s="1" customFormat="1" ht="60" customHeight="1" spans="1:19">
      <c r="A133" s="9">
        <v>130</v>
      </c>
      <c r="B133" s="9" t="s">
        <v>22</v>
      </c>
      <c r="C133" s="9" t="s">
        <v>23</v>
      </c>
      <c r="D133" s="9" t="s">
        <v>530</v>
      </c>
      <c r="E133" s="9" t="s">
        <v>574</v>
      </c>
      <c r="F133" s="9" t="s">
        <v>627</v>
      </c>
      <c r="G133" s="9" t="s">
        <v>54</v>
      </c>
      <c r="H133" s="9" t="s">
        <v>28</v>
      </c>
      <c r="I133" s="9" t="s">
        <v>574</v>
      </c>
      <c r="J133" s="9" t="s">
        <v>74</v>
      </c>
      <c r="K133" s="9" t="s">
        <v>533</v>
      </c>
      <c r="L133" s="9" t="s">
        <v>628</v>
      </c>
      <c r="M133" s="9">
        <v>60</v>
      </c>
      <c r="N133" s="9" t="s">
        <v>32</v>
      </c>
      <c r="O133" s="9" t="s">
        <v>629</v>
      </c>
      <c r="P133" s="9" t="s">
        <v>630</v>
      </c>
      <c r="Q133" s="9" t="s">
        <v>35</v>
      </c>
      <c r="R133" s="9" t="s">
        <v>630</v>
      </c>
      <c r="S133" s="9"/>
    </row>
    <row r="134" s="1" customFormat="1" ht="60" customHeight="1" spans="1:19">
      <c r="A134" s="9">
        <v>131</v>
      </c>
      <c r="B134" s="9" t="s">
        <v>22</v>
      </c>
      <c r="C134" s="9" t="s">
        <v>23</v>
      </c>
      <c r="D134" s="9" t="s">
        <v>631</v>
      </c>
      <c r="E134" s="9" t="s">
        <v>632</v>
      </c>
      <c r="F134" s="9" t="s">
        <v>633</v>
      </c>
      <c r="G134" s="9" t="s">
        <v>27</v>
      </c>
      <c r="H134" s="9" t="s">
        <v>28</v>
      </c>
      <c r="I134" s="9" t="s">
        <v>632</v>
      </c>
      <c r="J134" s="9" t="s">
        <v>38</v>
      </c>
      <c r="K134" s="9" t="s">
        <v>634</v>
      </c>
      <c r="L134" s="9" t="s">
        <v>635</v>
      </c>
      <c r="M134" s="12">
        <v>15</v>
      </c>
      <c r="N134" s="9" t="s">
        <v>32</v>
      </c>
      <c r="O134" s="9" t="s">
        <v>636</v>
      </c>
      <c r="P134" s="9" t="s">
        <v>637</v>
      </c>
      <c r="Q134" s="9" t="s">
        <v>163</v>
      </c>
      <c r="R134" s="9" t="s">
        <v>637</v>
      </c>
      <c r="S134" s="9"/>
    </row>
    <row r="135" s="1" customFormat="1" ht="60" customHeight="1" spans="1:19">
      <c r="A135" s="9">
        <v>132</v>
      </c>
      <c r="B135" s="9" t="s">
        <v>22</v>
      </c>
      <c r="C135" s="9" t="s">
        <v>23</v>
      </c>
      <c r="D135" s="9" t="s">
        <v>631</v>
      </c>
      <c r="E135" s="9" t="s">
        <v>638</v>
      </c>
      <c r="F135" s="9" t="s">
        <v>639</v>
      </c>
      <c r="G135" s="9" t="s">
        <v>27</v>
      </c>
      <c r="H135" s="9" t="s">
        <v>28</v>
      </c>
      <c r="I135" s="9" t="s">
        <v>638</v>
      </c>
      <c r="J135" s="9" t="s">
        <v>38</v>
      </c>
      <c r="K135" s="9" t="s">
        <v>634</v>
      </c>
      <c r="L135" s="9" t="s">
        <v>640</v>
      </c>
      <c r="M135" s="12">
        <v>200</v>
      </c>
      <c r="N135" s="9" t="s">
        <v>32</v>
      </c>
      <c r="O135" s="9" t="s">
        <v>641</v>
      </c>
      <c r="P135" s="9" t="s">
        <v>642</v>
      </c>
      <c r="Q135" s="9" t="s">
        <v>163</v>
      </c>
      <c r="R135" s="9" t="s">
        <v>642</v>
      </c>
      <c r="S135" s="9"/>
    </row>
    <row r="136" s="1" customFormat="1" ht="60" customHeight="1" spans="1:19">
      <c r="A136" s="9">
        <v>133</v>
      </c>
      <c r="B136" s="9" t="s">
        <v>22</v>
      </c>
      <c r="C136" s="9" t="s">
        <v>23</v>
      </c>
      <c r="D136" s="9" t="s">
        <v>631</v>
      </c>
      <c r="E136" s="9" t="s">
        <v>643</v>
      </c>
      <c r="F136" s="9" t="s">
        <v>644</v>
      </c>
      <c r="G136" s="9" t="s">
        <v>27</v>
      </c>
      <c r="H136" s="9" t="s">
        <v>28</v>
      </c>
      <c r="I136" s="9" t="s">
        <v>643</v>
      </c>
      <c r="J136" s="9" t="s">
        <v>38</v>
      </c>
      <c r="K136" s="9" t="s">
        <v>634</v>
      </c>
      <c r="L136" s="16" t="s">
        <v>645</v>
      </c>
      <c r="M136" s="12">
        <v>66</v>
      </c>
      <c r="N136" s="9" t="s">
        <v>32</v>
      </c>
      <c r="O136" s="9" t="s">
        <v>646</v>
      </c>
      <c r="P136" s="9" t="s">
        <v>647</v>
      </c>
      <c r="Q136" s="9" t="s">
        <v>163</v>
      </c>
      <c r="R136" s="9" t="s">
        <v>647</v>
      </c>
      <c r="S136" s="9"/>
    </row>
    <row r="137" s="1" customFormat="1" ht="60" customHeight="1" spans="1:19">
      <c r="A137" s="9">
        <v>134</v>
      </c>
      <c r="B137" s="9" t="s">
        <v>22</v>
      </c>
      <c r="C137" s="9" t="s">
        <v>23</v>
      </c>
      <c r="D137" s="9" t="s">
        <v>631</v>
      </c>
      <c r="E137" s="9" t="s">
        <v>648</v>
      </c>
      <c r="F137" s="9" t="s">
        <v>649</v>
      </c>
      <c r="G137" s="9" t="s">
        <v>27</v>
      </c>
      <c r="H137" s="9" t="s">
        <v>28</v>
      </c>
      <c r="I137" s="9" t="s">
        <v>648</v>
      </c>
      <c r="J137" s="9" t="s">
        <v>38</v>
      </c>
      <c r="K137" s="9" t="s">
        <v>634</v>
      </c>
      <c r="L137" s="9" t="s">
        <v>650</v>
      </c>
      <c r="M137" s="12">
        <v>55</v>
      </c>
      <c r="N137" s="9" t="s">
        <v>32</v>
      </c>
      <c r="O137" s="9" t="s">
        <v>651</v>
      </c>
      <c r="P137" s="9" t="s">
        <v>652</v>
      </c>
      <c r="Q137" s="9" t="s">
        <v>163</v>
      </c>
      <c r="R137" s="9" t="s">
        <v>652</v>
      </c>
      <c r="S137" s="9"/>
    </row>
    <row r="138" s="1" customFormat="1" ht="60" customHeight="1" spans="1:19">
      <c r="A138" s="9">
        <v>135</v>
      </c>
      <c r="B138" s="9" t="s">
        <v>22</v>
      </c>
      <c r="C138" s="9" t="s">
        <v>23</v>
      </c>
      <c r="D138" s="9" t="s">
        <v>631</v>
      </c>
      <c r="E138" s="9" t="s">
        <v>648</v>
      </c>
      <c r="F138" s="9" t="s">
        <v>653</v>
      </c>
      <c r="G138" s="9" t="s">
        <v>27</v>
      </c>
      <c r="H138" s="9" t="s">
        <v>28</v>
      </c>
      <c r="I138" s="9" t="s">
        <v>648</v>
      </c>
      <c r="J138" s="9" t="s">
        <v>38</v>
      </c>
      <c r="K138" s="9" t="s">
        <v>634</v>
      </c>
      <c r="L138" s="9" t="s">
        <v>654</v>
      </c>
      <c r="M138" s="12">
        <v>300</v>
      </c>
      <c r="N138" s="9" t="s">
        <v>32</v>
      </c>
      <c r="O138" s="9" t="s">
        <v>651</v>
      </c>
      <c r="P138" s="9" t="s">
        <v>652</v>
      </c>
      <c r="Q138" s="9" t="s">
        <v>163</v>
      </c>
      <c r="R138" s="9" t="s">
        <v>652</v>
      </c>
      <c r="S138" s="9"/>
    </row>
    <row r="139" s="1" customFormat="1" ht="60" customHeight="1" spans="1:19">
      <c r="A139" s="9">
        <v>136</v>
      </c>
      <c r="B139" s="9" t="s">
        <v>22</v>
      </c>
      <c r="C139" s="9" t="s">
        <v>23</v>
      </c>
      <c r="D139" s="9" t="s">
        <v>631</v>
      </c>
      <c r="E139" s="9" t="s">
        <v>655</v>
      </c>
      <c r="F139" s="9" t="s">
        <v>656</v>
      </c>
      <c r="G139" s="9" t="s">
        <v>27</v>
      </c>
      <c r="H139" s="9" t="s">
        <v>28</v>
      </c>
      <c r="I139" s="9" t="s">
        <v>655</v>
      </c>
      <c r="J139" s="9" t="s">
        <v>38</v>
      </c>
      <c r="K139" s="9" t="s">
        <v>634</v>
      </c>
      <c r="L139" s="17" t="s">
        <v>657</v>
      </c>
      <c r="M139" s="12">
        <v>12</v>
      </c>
      <c r="N139" s="9" t="s">
        <v>32</v>
      </c>
      <c r="O139" s="9" t="s">
        <v>658</v>
      </c>
      <c r="P139" s="9" t="s">
        <v>659</v>
      </c>
      <c r="Q139" s="9" t="s">
        <v>163</v>
      </c>
      <c r="R139" s="9" t="s">
        <v>659</v>
      </c>
      <c r="S139" s="9"/>
    </row>
    <row r="140" s="1" customFormat="1" ht="60" customHeight="1" spans="1:19">
      <c r="A140" s="9">
        <v>137</v>
      </c>
      <c r="B140" s="9" t="s">
        <v>22</v>
      </c>
      <c r="C140" s="9" t="s">
        <v>23</v>
      </c>
      <c r="D140" s="9" t="s">
        <v>631</v>
      </c>
      <c r="E140" s="9" t="s">
        <v>660</v>
      </c>
      <c r="F140" s="9" t="s">
        <v>661</v>
      </c>
      <c r="G140" s="9" t="s">
        <v>27</v>
      </c>
      <c r="H140" s="9" t="s">
        <v>28</v>
      </c>
      <c r="I140" s="9" t="s">
        <v>660</v>
      </c>
      <c r="J140" s="9" t="s">
        <v>38</v>
      </c>
      <c r="K140" s="9" t="s">
        <v>634</v>
      </c>
      <c r="L140" s="9" t="s">
        <v>662</v>
      </c>
      <c r="M140" s="12">
        <v>35</v>
      </c>
      <c r="N140" s="9" t="s">
        <v>32</v>
      </c>
      <c r="O140" s="9" t="s">
        <v>663</v>
      </c>
      <c r="P140" s="9" t="s">
        <v>664</v>
      </c>
      <c r="Q140" s="9" t="s">
        <v>163</v>
      </c>
      <c r="R140" s="9" t="s">
        <v>664</v>
      </c>
      <c r="S140" s="9"/>
    </row>
    <row r="141" s="1" customFormat="1" ht="60" customHeight="1" spans="1:19">
      <c r="A141" s="9">
        <v>138</v>
      </c>
      <c r="B141" s="9" t="s">
        <v>22</v>
      </c>
      <c r="C141" s="9" t="s">
        <v>23</v>
      </c>
      <c r="D141" s="9" t="s">
        <v>631</v>
      </c>
      <c r="E141" s="9" t="s">
        <v>665</v>
      </c>
      <c r="F141" s="9" t="s">
        <v>666</v>
      </c>
      <c r="G141" s="9" t="s">
        <v>27</v>
      </c>
      <c r="H141" s="9" t="s">
        <v>28</v>
      </c>
      <c r="I141" s="9" t="s">
        <v>665</v>
      </c>
      <c r="J141" s="9" t="s">
        <v>38</v>
      </c>
      <c r="K141" s="9" t="s">
        <v>667</v>
      </c>
      <c r="L141" s="9" t="s">
        <v>668</v>
      </c>
      <c r="M141" s="12">
        <v>60</v>
      </c>
      <c r="N141" s="9" t="s">
        <v>32</v>
      </c>
      <c r="O141" s="9" t="s">
        <v>669</v>
      </c>
      <c r="P141" s="9" t="s">
        <v>670</v>
      </c>
      <c r="Q141" s="9" t="s">
        <v>163</v>
      </c>
      <c r="R141" s="9" t="s">
        <v>670</v>
      </c>
      <c r="S141" s="9"/>
    </row>
    <row r="142" s="1" customFormat="1" ht="60" customHeight="1" spans="1:19">
      <c r="A142" s="9">
        <v>139</v>
      </c>
      <c r="B142" s="9" t="s">
        <v>22</v>
      </c>
      <c r="C142" s="9" t="s">
        <v>23</v>
      </c>
      <c r="D142" s="9" t="s">
        <v>631</v>
      </c>
      <c r="E142" s="9" t="s">
        <v>671</v>
      </c>
      <c r="F142" s="9" t="s">
        <v>672</v>
      </c>
      <c r="G142" s="9" t="s">
        <v>27</v>
      </c>
      <c r="H142" s="9" t="s">
        <v>28</v>
      </c>
      <c r="I142" s="9" t="s">
        <v>671</v>
      </c>
      <c r="J142" s="9" t="s">
        <v>38</v>
      </c>
      <c r="K142" s="9" t="s">
        <v>667</v>
      </c>
      <c r="L142" s="9" t="s">
        <v>673</v>
      </c>
      <c r="M142" s="12">
        <v>70</v>
      </c>
      <c r="N142" s="9" t="s">
        <v>32</v>
      </c>
      <c r="O142" s="9" t="s">
        <v>674</v>
      </c>
      <c r="P142" s="9" t="s">
        <v>675</v>
      </c>
      <c r="Q142" s="9" t="s">
        <v>163</v>
      </c>
      <c r="R142" s="9" t="s">
        <v>675</v>
      </c>
      <c r="S142" s="9"/>
    </row>
    <row r="143" s="1" customFormat="1" ht="60" customHeight="1" spans="1:19">
      <c r="A143" s="9">
        <v>140</v>
      </c>
      <c r="B143" s="9" t="s">
        <v>22</v>
      </c>
      <c r="C143" s="9" t="s">
        <v>23</v>
      </c>
      <c r="D143" s="9" t="s">
        <v>631</v>
      </c>
      <c r="E143" s="9" t="s">
        <v>655</v>
      </c>
      <c r="F143" s="9" t="s">
        <v>676</v>
      </c>
      <c r="G143" s="9" t="s">
        <v>27</v>
      </c>
      <c r="H143" s="9" t="s">
        <v>28</v>
      </c>
      <c r="I143" s="9" t="s">
        <v>655</v>
      </c>
      <c r="J143" s="9" t="s">
        <v>38</v>
      </c>
      <c r="K143" s="9" t="s">
        <v>634</v>
      </c>
      <c r="L143" s="9" t="s">
        <v>677</v>
      </c>
      <c r="M143" s="12">
        <v>14.98</v>
      </c>
      <c r="N143" s="9" t="s">
        <v>32</v>
      </c>
      <c r="O143" s="9" t="s">
        <v>678</v>
      </c>
      <c r="P143" s="9" t="s">
        <v>679</v>
      </c>
      <c r="Q143" s="9" t="s">
        <v>163</v>
      </c>
      <c r="R143" s="9" t="s">
        <v>679</v>
      </c>
      <c r="S143" s="9"/>
    </row>
    <row r="144" s="1" customFormat="1" ht="60" customHeight="1" spans="1:19">
      <c r="A144" s="9">
        <v>141</v>
      </c>
      <c r="B144" s="9" t="s">
        <v>22</v>
      </c>
      <c r="C144" s="9" t="s">
        <v>23</v>
      </c>
      <c r="D144" s="9" t="s">
        <v>631</v>
      </c>
      <c r="E144" s="9" t="s">
        <v>680</v>
      </c>
      <c r="F144" s="9" t="s">
        <v>681</v>
      </c>
      <c r="G144" s="9" t="s">
        <v>66</v>
      </c>
      <c r="H144" s="9" t="s">
        <v>28</v>
      </c>
      <c r="I144" s="9" t="s">
        <v>680</v>
      </c>
      <c r="J144" s="9" t="s">
        <v>29</v>
      </c>
      <c r="K144" s="9" t="s">
        <v>634</v>
      </c>
      <c r="L144" s="9" t="s">
        <v>682</v>
      </c>
      <c r="M144" s="12">
        <v>75</v>
      </c>
      <c r="N144" s="9" t="s">
        <v>32</v>
      </c>
      <c r="O144" s="9" t="s">
        <v>683</v>
      </c>
      <c r="P144" s="9" t="s">
        <v>684</v>
      </c>
      <c r="Q144" s="9" t="s">
        <v>35</v>
      </c>
      <c r="R144" s="9" t="s">
        <v>684</v>
      </c>
      <c r="S144" s="9"/>
    </row>
    <row r="145" s="1" customFormat="1" ht="60" customHeight="1" spans="1:19">
      <c r="A145" s="9">
        <v>142</v>
      </c>
      <c r="B145" s="9" t="s">
        <v>22</v>
      </c>
      <c r="C145" s="9" t="s">
        <v>23</v>
      </c>
      <c r="D145" s="9" t="s">
        <v>631</v>
      </c>
      <c r="E145" s="9" t="s">
        <v>648</v>
      </c>
      <c r="F145" s="9" t="s">
        <v>685</v>
      </c>
      <c r="G145" s="9" t="s">
        <v>66</v>
      </c>
      <c r="H145" s="9" t="s">
        <v>28</v>
      </c>
      <c r="I145" s="9" t="s">
        <v>648</v>
      </c>
      <c r="J145" s="9" t="s">
        <v>29</v>
      </c>
      <c r="K145" s="9" t="s">
        <v>634</v>
      </c>
      <c r="L145" s="9" t="s">
        <v>686</v>
      </c>
      <c r="M145" s="12">
        <v>32.54</v>
      </c>
      <c r="N145" s="9" t="s">
        <v>32</v>
      </c>
      <c r="O145" s="9" t="s">
        <v>651</v>
      </c>
      <c r="P145" s="9" t="s">
        <v>687</v>
      </c>
      <c r="Q145" s="9" t="s">
        <v>35</v>
      </c>
      <c r="R145" s="9" t="s">
        <v>687</v>
      </c>
      <c r="S145" s="9"/>
    </row>
    <row r="146" s="1" customFormat="1" ht="60" customHeight="1" spans="1:19">
      <c r="A146" s="9">
        <v>143</v>
      </c>
      <c r="B146" s="9" t="s">
        <v>22</v>
      </c>
      <c r="C146" s="9" t="s">
        <v>23</v>
      </c>
      <c r="D146" s="9" t="s">
        <v>631</v>
      </c>
      <c r="E146" s="9" t="s">
        <v>688</v>
      </c>
      <c r="F146" s="9" t="s">
        <v>689</v>
      </c>
      <c r="G146" s="9" t="s">
        <v>66</v>
      </c>
      <c r="H146" s="9" t="s">
        <v>28</v>
      </c>
      <c r="I146" s="9" t="s">
        <v>688</v>
      </c>
      <c r="J146" s="9" t="s">
        <v>29</v>
      </c>
      <c r="K146" s="9" t="s">
        <v>634</v>
      </c>
      <c r="L146" s="9" t="s">
        <v>109</v>
      </c>
      <c r="M146" s="12">
        <v>55.11</v>
      </c>
      <c r="N146" s="9" t="s">
        <v>32</v>
      </c>
      <c r="O146" s="9" t="s">
        <v>110</v>
      </c>
      <c r="P146" s="9" t="s">
        <v>111</v>
      </c>
      <c r="Q146" s="9" t="s">
        <v>35</v>
      </c>
      <c r="R146" s="9" t="s">
        <v>111</v>
      </c>
      <c r="S146" s="9"/>
    </row>
    <row r="147" s="1" customFormat="1" ht="60" customHeight="1" spans="1:19">
      <c r="A147" s="9">
        <v>144</v>
      </c>
      <c r="B147" s="9" t="s">
        <v>22</v>
      </c>
      <c r="C147" s="9" t="s">
        <v>23</v>
      </c>
      <c r="D147" s="9" t="s">
        <v>631</v>
      </c>
      <c r="E147" s="9" t="s">
        <v>690</v>
      </c>
      <c r="F147" s="9" t="s">
        <v>691</v>
      </c>
      <c r="G147" s="9" t="s">
        <v>66</v>
      </c>
      <c r="H147" s="9" t="s">
        <v>28</v>
      </c>
      <c r="I147" s="9" t="s">
        <v>690</v>
      </c>
      <c r="J147" s="9" t="s">
        <v>29</v>
      </c>
      <c r="K147" s="9" t="s">
        <v>634</v>
      </c>
      <c r="L147" s="9" t="s">
        <v>692</v>
      </c>
      <c r="M147" s="12">
        <v>85.9</v>
      </c>
      <c r="N147" s="9" t="s">
        <v>32</v>
      </c>
      <c r="O147" s="9" t="s">
        <v>693</v>
      </c>
      <c r="P147" s="9" t="s">
        <v>694</v>
      </c>
      <c r="Q147" s="9" t="s">
        <v>35</v>
      </c>
      <c r="R147" s="9" t="s">
        <v>694</v>
      </c>
      <c r="S147" s="9"/>
    </row>
    <row r="148" s="1" customFormat="1" ht="60" customHeight="1" spans="1:19">
      <c r="A148" s="9">
        <v>145</v>
      </c>
      <c r="B148" s="9" t="s">
        <v>22</v>
      </c>
      <c r="C148" s="9" t="s">
        <v>23</v>
      </c>
      <c r="D148" s="9" t="s">
        <v>631</v>
      </c>
      <c r="E148" s="9" t="s">
        <v>671</v>
      </c>
      <c r="F148" s="9" t="s">
        <v>695</v>
      </c>
      <c r="G148" s="9" t="s">
        <v>54</v>
      </c>
      <c r="H148" s="9" t="s">
        <v>28</v>
      </c>
      <c r="I148" s="9" t="s">
        <v>671</v>
      </c>
      <c r="J148" s="9" t="s">
        <v>74</v>
      </c>
      <c r="K148" s="9" t="s">
        <v>634</v>
      </c>
      <c r="L148" s="9" t="s">
        <v>696</v>
      </c>
      <c r="M148" s="12">
        <v>90</v>
      </c>
      <c r="N148" s="9" t="s">
        <v>32</v>
      </c>
      <c r="O148" s="9" t="s">
        <v>697</v>
      </c>
      <c r="P148" s="9" t="s">
        <v>698</v>
      </c>
      <c r="Q148" s="9" t="s">
        <v>163</v>
      </c>
      <c r="R148" s="9" t="s">
        <v>699</v>
      </c>
      <c r="S148" s="9"/>
    </row>
    <row r="149" s="1" customFormat="1" ht="60" customHeight="1" spans="1:19">
      <c r="A149" s="9">
        <v>146</v>
      </c>
      <c r="B149" s="9" t="s">
        <v>22</v>
      </c>
      <c r="C149" s="9" t="s">
        <v>23</v>
      </c>
      <c r="D149" s="9" t="s">
        <v>631</v>
      </c>
      <c r="E149" s="9" t="s">
        <v>680</v>
      </c>
      <c r="F149" s="9" t="s">
        <v>700</v>
      </c>
      <c r="G149" s="9" t="s">
        <v>54</v>
      </c>
      <c r="H149" s="9" t="s">
        <v>28</v>
      </c>
      <c r="I149" s="9" t="s">
        <v>680</v>
      </c>
      <c r="J149" s="9" t="s">
        <v>74</v>
      </c>
      <c r="K149" s="9" t="s">
        <v>74</v>
      </c>
      <c r="L149" s="9" t="s">
        <v>701</v>
      </c>
      <c r="M149" s="12">
        <v>15</v>
      </c>
      <c r="N149" s="9" t="s">
        <v>32</v>
      </c>
      <c r="O149" s="9" t="s">
        <v>702</v>
      </c>
      <c r="P149" s="9" t="s">
        <v>703</v>
      </c>
      <c r="Q149" s="9" t="s">
        <v>35</v>
      </c>
      <c r="R149" s="9" t="s">
        <v>703</v>
      </c>
      <c r="S149" s="9"/>
    </row>
    <row r="150" s="1" customFormat="1" ht="60" customHeight="1" spans="1:19">
      <c r="A150" s="9">
        <v>147</v>
      </c>
      <c r="B150" s="9" t="s">
        <v>22</v>
      </c>
      <c r="C150" s="9" t="s">
        <v>23</v>
      </c>
      <c r="D150" s="9" t="s">
        <v>631</v>
      </c>
      <c r="E150" s="9" t="s">
        <v>632</v>
      </c>
      <c r="F150" s="9" t="s">
        <v>704</v>
      </c>
      <c r="G150" s="9" t="s">
        <v>54</v>
      </c>
      <c r="H150" s="9" t="s">
        <v>28</v>
      </c>
      <c r="I150" s="9" t="s">
        <v>632</v>
      </c>
      <c r="J150" s="9" t="s">
        <v>74</v>
      </c>
      <c r="K150" s="9" t="s">
        <v>74</v>
      </c>
      <c r="L150" s="9" t="s">
        <v>705</v>
      </c>
      <c r="M150" s="12">
        <v>40</v>
      </c>
      <c r="N150" s="9" t="s">
        <v>32</v>
      </c>
      <c r="O150" s="9" t="s">
        <v>706</v>
      </c>
      <c r="P150" s="9" t="s">
        <v>707</v>
      </c>
      <c r="Q150" s="9" t="s">
        <v>35</v>
      </c>
      <c r="R150" s="9" t="s">
        <v>707</v>
      </c>
      <c r="S150" s="9"/>
    </row>
    <row r="151" s="1" customFormat="1" ht="60" customHeight="1" spans="1:19">
      <c r="A151" s="9">
        <v>148</v>
      </c>
      <c r="B151" s="9" t="s">
        <v>22</v>
      </c>
      <c r="C151" s="9" t="s">
        <v>23</v>
      </c>
      <c r="D151" s="9" t="s">
        <v>631</v>
      </c>
      <c r="E151" s="9" t="s">
        <v>708</v>
      </c>
      <c r="F151" s="9" t="s">
        <v>709</v>
      </c>
      <c r="G151" s="9" t="s">
        <v>54</v>
      </c>
      <c r="H151" s="9" t="s">
        <v>28</v>
      </c>
      <c r="I151" s="9" t="s">
        <v>708</v>
      </c>
      <c r="J151" s="9" t="s">
        <v>74</v>
      </c>
      <c r="K151" s="9" t="s">
        <v>634</v>
      </c>
      <c r="L151" s="9" t="s">
        <v>710</v>
      </c>
      <c r="M151" s="12">
        <v>36.7</v>
      </c>
      <c r="N151" s="9" t="s">
        <v>32</v>
      </c>
      <c r="O151" s="9" t="s">
        <v>711</v>
      </c>
      <c r="P151" s="9" t="s">
        <v>712</v>
      </c>
      <c r="Q151" s="9" t="s">
        <v>35</v>
      </c>
      <c r="R151" s="9" t="s">
        <v>712</v>
      </c>
      <c r="S151" s="9"/>
    </row>
    <row r="152" s="1" customFormat="1" ht="60" customHeight="1" spans="1:19">
      <c r="A152" s="9">
        <v>149</v>
      </c>
      <c r="B152" s="9" t="s">
        <v>22</v>
      </c>
      <c r="C152" s="9" t="s">
        <v>23</v>
      </c>
      <c r="D152" s="9" t="s">
        <v>631</v>
      </c>
      <c r="E152" s="9" t="s">
        <v>708</v>
      </c>
      <c r="F152" s="9" t="s">
        <v>713</v>
      </c>
      <c r="G152" s="9" t="s">
        <v>54</v>
      </c>
      <c r="H152" s="9" t="s">
        <v>28</v>
      </c>
      <c r="I152" s="9" t="s">
        <v>708</v>
      </c>
      <c r="J152" s="9" t="s">
        <v>74</v>
      </c>
      <c r="K152" s="9" t="s">
        <v>634</v>
      </c>
      <c r="L152" s="9" t="s">
        <v>714</v>
      </c>
      <c r="M152" s="12">
        <v>66.7</v>
      </c>
      <c r="N152" s="9" t="s">
        <v>32</v>
      </c>
      <c r="O152" s="9" t="s">
        <v>715</v>
      </c>
      <c r="P152" s="9" t="s">
        <v>716</v>
      </c>
      <c r="Q152" s="9" t="s">
        <v>35</v>
      </c>
      <c r="R152" s="9" t="s">
        <v>716</v>
      </c>
      <c r="S152" s="9"/>
    </row>
    <row r="153" s="1" customFormat="1" ht="60" customHeight="1" spans="1:19">
      <c r="A153" s="9">
        <v>150</v>
      </c>
      <c r="B153" s="9" t="s">
        <v>22</v>
      </c>
      <c r="C153" s="9" t="s">
        <v>23</v>
      </c>
      <c r="D153" s="9" t="s">
        <v>631</v>
      </c>
      <c r="E153" s="9" t="s">
        <v>717</v>
      </c>
      <c r="F153" s="9" t="s">
        <v>718</v>
      </c>
      <c r="G153" s="9" t="s">
        <v>54</v>
      </c>
      <c r="H153" s="9" t="s">
        <v>28</v>
      </c>
      <c r="I153" s="9" t="s">
        <v>717</v>
      </c>
      <c r="J153" s="9" t="s">
        <v>74</v>
      </c>
      <c r="K153" s="9" t="s">
        <v>634</v>
      </c>
      <c r="L153" s="9" t="s">
        <v>719</v>
      </c>
      <c r="M153" s="12">
        <v>15.3</v>
      </c>
      <c r="N153" s="9" t="s">
        <v>32</v>
      </c>
      <c r="O153" s="9" t="s">
        <v>720</v>
      </c>
      <c r="P153" s="9" t="s">
        <v>721</v>
      </c>
      <c r="Q153" s="9" t="s">
        <v>35</v>
      </c>
      <c r="R153" s="9" t="s">
        <v>721</v>
      </c>
      <c r="S153" s="9"/>
    </row>
    <row r="154" s="1" customFormat="1" ht="60" customHeight="1" spans="1:19">
      <c r="A154" s="9">
        <v>151</v>
      </c>
      <c r="B154" s="9" t="s">
        <v>22</v>
      </c>
      <c r="C154" s="9" t="s">
        <v>23</v>
      </c>
      <c r="D154" s="9" t="s">
        <v>631</v>
      </c>
      <c r="E154" s="9" t="s">
        <v>717</v>
      </c>
      <c r="F154" s="9" t="s">
        <v>722</v>
      </c>
      <c r="G154" s="9" t="s">
        <v>54</v>
      </c>
      <c r="H154" s="9" t="s">
        <v>28</v>
      </c>
      <c r="I154" s="9" t="s">
        <v>717</v>
      </c>
      <c r="J154" s="9" t="s">
        <v>74</v>
      </c>
      <c r="K154" s="9" t="s">
        <v>634</v>
      </c>
      <c r="L154" s="9" t="s">
        <v>723</v>
      </c>
      <c r="M154" s="12">
        <v>20</v>
      </c>
      <c r="N154" s="9" t="s">
        <v>32</v>
      </c>
      <c r="O154" s="9" t="s">
        <v>724</v>
      </c>
      <c r="P154" s="9" t="s">
        <v>725</v>
      </c>
      <c r="Q154" s="9" t="s">
        <v>35</v>
      </c>
      <c r="R154" s="9" t="s">
        <v>725</v>
      </c>
      <c r="S154" s="9"/>
    </row>
    <row r="155" s="1" customFormat="1" ht="60" customHeight="1" spans="1:19">
      <c r="A155" s="9">
        <v>152</v>
      </c>
      <c r="B155" s="9" t="s">
        <v>22</v>
      </c>
      <c r="C155" s="9" t="s">
        <v>23</v>
      </c>
      <c r="D155" s="9" t="s">
        <v>631</v>
      </c>
      <c r="E155" s="9" t="s">
        <v>660</v>
      </c>
      <c r="F155" s="9" t="s">
        <v>726</v>
      </c>
      <c r="G155" s="9" t="s">
        <v>54</v>
      </c>
      <c r="H155" s="9" t="s">
        <v>28</v>
      </c>
      <c r="I155" s="9" t="s">
        <v>660</v>
      </c>
      <c r="J155" s="9" t="s">
        <v>74</v>
      </c>
      <c r="K155" s="9" t="s">
        <v>634</v>
      </c>
      <c r="L155" s="9" t="s">
        <v>727</v>
      </c>
      <c r="M155" s="12">
        <v>60</v>
      </c>
      <c r="N155" s="9" t="s">
        <v>32</v>
      </c>
      <c r="O155" s="9" t="s">
        <v>728</v>
      </c>
      <c r="P155" s="9" t="s">
        <v>729</v>
      </c>
      <c r="Q155" s="9" t="s">
        <v>35</v>
      </c>
      <c r="R155" s="9" t="s">
        <v>729</v>
      </c>
      <c r="S155" s="9"/>
    </row>
    <row r="156" s="1" customFormat="1" ht="60" customHeight="1" spans="1:19">
      <c r="A156" s="9">
        <v>153</v>
      </c>
      <c r="B156" s="9" t="s">
        <v>22</v>
      </c>
      <c r="C156" s="9" t="s">
        <v>23</v>
      </c>
      <c r="D156" s="9" t="s">
        <v>631</v>
      </c>
      <c r="E156" s="9" t="s">
        <v>643</v>
      </c>
      <c r="F156" s="9" t="s">
        <v>730</v>
      </c>
      <c r="G156" s="9" t="s">
        <v>54</v>
      </c>
      <c r="H156" s="9" t="s">
        <v>28</v>
      </c>
      <c r="I156" s="9" t="s">
        <v>643</v>
      </c>
      <c r="J156" s="9" t="s">
        <v>74</v>
      </c>
      <c r="K156" s="9" t="s">
        <v>634</v>
      </c>
      <c r="L156" s="9" t="s">
        <v>731</v>
      </c>
      <c r="M156" s="12">
        <v>120</v>
      </c>
      <c r="N156" s="9" t="s">
        <v>32</v>
      </c>
      <c r="O156" s="9" t="s">
        <v>732</v>
      </c>
      <c r="P156" s="9" t="s">
        <v>733</v>
      </c>
      <c r="Q156" s="9" t="s">
        <v>35</v>
      </c>
      <c r="R156" s="9" t="s">
        <v>733</v>
      </c>
      <c r="S156" s="9"/>
    </row>
    <row r="157" s="1" customFormat="1" ht="60" customHeight="1" spans="1:19">
      <c r="A157" s="9">
        <v>154</v>
      </c>
      <c r="B157" s="9" t="s">
        <v>22</v>
      </c>
      <c r="C157" s="9" t="s">
        <v>23</v>
      </c>
      <c r="D157" s="9" t="s">
        <v>631</v>
      </c>
      <c r="E157" s="9" t="s">
        <v>734</v>
      </c>
      <c r="F157" s="9" t="s">
        <v>735</v>
      </c>
      <c r="G157" s="9" t="s">
        <v>54</v>
      </c>
      <c r="H157" s="9" t="s">
        <v>28</v>
      </c>
      <c r="I157" s="9" t="s">
        <v>734</v>
      </c>
      <c r="J157" s="9" t="s">
        <v>74</v>
      </c>
      <c r="K157" s="9" t="s">
        <v>634</v>
      </c>
      <c r="L157" s="9" t="s">
        <v>736</v>
      </c>
      <c r="M157" s="12">
        <v>80</v>
      </c>
      <c r="N157" s="9" t="s">
        <v>32</v>
      </c>
      <c r="O157" s="9" t="s">
        <v>737</v>
      </c>
      <c r="P157" s="9" t="s">
        <v>738</v>
      </c>
      <c r="Q157" s="9" t="s">
        <v>35</v>
      </c>
      <c r="R157" s="9" t="s">
        <v>738</v>
      </c>
      <c r="S157" s="9"/>
    </row>
    <row r="158" s="1" customFormat="1" ht="60" customHeight="1" spans="1:19">
      <c r="A158" s="9">
        <v>155</v>
      </c>
      <c r="B158" s="9" t="s">
        <v>22</v>
      </c>
      <c r="C158" s="9" t="s">
        <v>23</v>
      </c>
      <c r="D158" s="9" t="s">
        <v>631</v>
      </c>
      <c r="E158" s="9" t="s">
        <v>680</v>
      </c>
      <c r="F158" s="9" t="s">
        <v>739</v>
      </c>
      <c r="G158" s="9" t="s">
        <v>54</v>
      </c>
      <c r="H158" s="9" t="s">
        <v>28</v>
      </c>
      <c r="I158" s="9" t="s">
        <v>680</v>
      </c>
      <c r="J158" s="9" t="s">
        <v>74</v>
      </c>
      <c r="K158" s="9" t="s">
        <v>634</v>
      </c>
      <c r="L158" s="9" t="s">
        <v>740</v>
      </c>
      <c r="M158" s="12">
        <v>20</v>
      </c>
      <c r="N158" s="9" t="s">
        <v>32</v>
      </c>
      <c r="O158" s="9" t="s">
        <v>683</v>
      </c>
      <c r="P158" s="9" t="s">
        <v>741</v>
      </c>
      <c r="Q158" s="9" t="s">
        <v>35</v>
      </c>
      <c r="R158" s="9" t="s">
        <v>741</v>
      </c>
      <c r="S158" s="9"/>
    </row>
    <row r="159" s="1" customFormat="1" ht="60" customHeight="1" spans="1:19">
      <c r="A159" s="9">
        <v>156</v>
      </c>
      <c r="B159" s="9" t="s">
        <v>22</v>
      </c>
      <c r="C159" s="9" t="s">
        <v>23</v>
      </c>
      <c r="D159" s="9" t="s">
        <v>631</v>
      </c>
      <c r="E159" s="9" t="s">
        <v>638</v>
      </c>
      <c r="F159" s="9" t="s">
        <v>742</v>
      </c>
      <c r="G159" s="9" t="s">
        <v>54</v>
      </c>
      <c r="H159" s="9" t="s">
        <v>28</v>
      </c>
      <c r="I159" s="9" t="s">
        <v>638</v>
      </c>
      <c r="J159" s="9" t="s">
        <v>74</v>
      </c>
      <c r="K159" s="9" t="s">
        <v>634</v>
      </c>
      <c r="L159" s="9" t="s">
        <v>743</v>
      </c>
      <c r="M159" s="12">
        <v>96</v>
      </c>
      <c r="N159" s="9" t="s">
        <v>32</v>
      </c>
      <c r="O159" s="9" t="s">
        <v>744</v>
      </c>
      <c r="P159" s="9" t="s">
        <v>745</v>
      </c>
      <c r="Q159" s="9" t="s">
        <v>35</v>
      </c>
      <c r="R159" s="9" t="s">
        <v>745</v>
      </c>
      <c r="S159" s="9"/>
    </row>
    <row r="160" s="1" customFormat="1" ht="60" customHeight="1" spans="1:19">
      <c r="A160" s="9">
        <v>157</v>
      </c>
      <c r="B160" s="9" t="s">
        <v>22</v>
      </c>
      <c r="C160" s="9" t="s">
        <v>23</v>
      </c>
      <c r="D160" s="9" t="s">
        <v>631</v>
      </c>
      <c r="E160" s="9" t="s">
        <v>746</v>
      </c>
      <c r="F160" s="9" t="s">
        <v>747</v>
      </c>
      <c r="G160" s="9" t="s">
        <v>54</v>
      </c>
      <c r="H160" s="9" t="s">
        <v>28</v>
      </c>
      <c r="I160" s="9" t="s">
        <v>746</v>
      </c>
      <c r="J160" s="9" t="s">
        <v>74</v>
      </c>
      <c r="K160" s="9" t="s">
        <v>634</v>
      </c>
      <c r="L160" s="9" t="s">
        <v>748</v>
      </c>
      <c r="M160" s="12">
        <v>20</v>
      </c>
      <c r="N160" s="9" t="s">
        <v>32</v>
      </c>
      <c r="O160" s="9" t="s">
        <v>749</v>
      </c>
      <c r="P160" s="9" t="s">
        <v>750</v>
      </c>
      <c r="Q160" s="9" t="s">
        <v>35</v>
      </c>
      <c r="R160" s="9" t="s">
        <v>750</v>
      </c>
      <c r="S160" s="9"/>
    </row>
    <row r="161" s="1" customFormat="1" ht="60" customHeight="1" spans="1:19">
      <c r="A161" s="9">
        <v>158</v>
      </c>
      <c r="B161" s="9" t="s">
        <v>22</v>
      </c>
      <c r="C161" s="9" t="s">
        <v>23</v>
      </c>
      <c r="D161" s="9" t="s">
        <v>631</v>
      </c>
      <c r="E161" s="9" t="s">
        <v>751</v>
      </c>
      <c r="F161" s="9" t="s">
        <v>752</v>
      </c>
      <c r="G161" s="9" t="s">
        <v>54</v>
      </c>
      <c r="H161" s="9" t="s">
        <v>28</v>
      </c>
      <c r="I161" s="9" t="s">
        <v>751</v>
      </c>
      <c r="J161" s="9" t="s">
        <v>74</v>
      </c>
      <c r="K161" s="9" t="s">
        <v>753</v>
      </c>
      <c r="L161" s="9" t="s">
        <v>754</v>
      </c>
      <c r="M161" s="12">
        <v>220</v>
      </c>
      <c r="N161" s="9" t="s">
        <v>32</v>
      </c>
      <c r="O161" s="9" t="s">
        <v>755</v>
      </c>
      <c r="P161" s="9" t="s">
        <v>756</v>
      </c>
      <c r="Q161" s="9" t="s">
        <v>35</v>
      </c>
      <c r="R161" s="9" t="s">
        <v>756</v>
      </c>
      <c r="S161" s="9"/>
    </row>
    <row r="162" s="1" customFormat="1" ht="60" customHeight="1" spans="1:19">
      <c r="A162" s="9">
        <v>159</v>
      </c>
      <c r="B162" s="9" t="s">
        <v>22</v>
      </c>
      <c r="C162" s="9" t="s">
        <v>23</v>
      </c>
      <c r="D162" s="9" t="s">
        <v>631</v>
      </c>
      <c r="E162" s="9" t="s">
        <v>660</v>
      </c>
      <c r="F162" s="9" t="s">
        <v>757</v>
      </c>
      <c r="G162" s="9" t="s">
        <v>54</v>
      </c>
      <c r="H162" s="9" t="s">
        <v>28</v>
      </c>
      <c r="I162" s="9" t="s">
        <v>660</v>
      </c>
      <c r="J162" s="9" t="s">
        <v>74</v>
      </c>
      <c r="K162" s="9" t="s">
        <v>634</v>
      </c>
      <c r="L162" s="9" t="s">
        <v>758</v>
      </c>
      <c r="M162" s="12">
        <v>80</v>
      </c>
      <c r="N162" s="9" t="s">
        <v>32</v>
      </c>
      <c r="O162" s="9" t="s">
        <v>759</v>
      </c>
      <c r="P162" s="16" t="s">
        <v>760</v>
      </c>
      <c r="Q162" s="9" t="s">
        <v>35</v>
      </c>
      <c r="R162" s="16" t="s">
        <v>760</v>
      </c>
      <c r="S162" s="9"/>
    </row>
    <row r="163" s="1" customFormat="1" ht="60" customHeight="1" spans="1:19">
      <c r="A163" s="9">
        <v>160</v>
      </c>
      <c r="B163" s="9" t="s">
        <v>22</v>
      </c>
      <c r="C163" s="9" t="s">
        <v>23</v>
      </c>
      <c r="D163" s="9" t="s">
        <v>631</v>
      </c>
      <c r="E163" s="9" t="s">
        <v>655</v>
      </c>
      <c r="F163" s="9" t="s">
        <v>761</v>
      </c>
      <c r="G163" s="9" t="s">
        <v>54</v>
      </c>
      <c r="H163" s="9" t="s">
        <v>28</v>
      </c>
      <c r="I163" s="9" t="s">
        <v>655</v>
      </c>
      <c r="J163" s="9" t="s">
        <v>55</v>
      </c>
      <c r="K163" s="9" t="s">
        <v>634</v>
      </c>
      <c r="L163" s="9" t="s">
        <v>762</v>
      </c>
      <c r="M163" s="12">
        <v>259.82</v>
      </c>
      <c r="N163" s="9" t="s">
        <v>32</v>
      </c>
      <c r="O163" s="9" t="s">
        <v>763</v>
      </c>
      <c r="P163" s="9" t="s">
        <v>116</v>
      </c>
      <c r="Q163" s="9" t="s">
        <v>35</v>
      </c>
      <c r="R163" s="9" t="s">
        <v>116</v>
      </c>
      <c r="S163" s="9"/>
    </row>
    <row r="164" s="1" customFormat="1" ht="60" customHeight="1" spans="1:19">
      <c r="A164" s="9">
        <v>161</v>
      </c>
      <c r="B164" s="9" t="s">
        <v>22</v>
      </c>
      <c r="C164" s="9" t="s">
        <v>23</v>
      </c>
      <c r="D164" s="9" t="s">
        <v>631</v>
      </c>
      <c r="E164" s="9" t="s">
        <v>655</v>
      </c>
      <c r="F164" s="9" t="s">
        <v>764</v>
      </c>
      <c r="G164" s="9" t="s">
        <v>54</v>
      </c>
      <c r="H164" s="9" t="s">
        <v>28</v>
      </c>
      <c r="I164" s="9" t="s">
        <v>655</v>
      </c>
      <c r="J164" s="9" t="s">
        <v>55</v>
      </c>
      <c r="K164" s="9" t="s">
        <v>634</v>
      </c>
      <c r="L164" s="9" t="s">
        <v>765</v>
      </c>
      <c r="M164" s="12">
        <v>72.3</v>
      </c>
      <c r="N164" s="9" t="s">
        <v>32</v>
      </c>
      <c r="O164" s="9" t="s">
        <v>763</v>
      </c>
      <c r="P164" s="9" t="s">
        <v>116</v>
      </c>
      <c r="Q164" s="9" t="s">
        <v>35</v>
      </c>
      <c r="R164" s="9" t="s">
        <v>116</v>
      </c>
      <c r="S164" s="9"/>
    </row>
    <row r="165" s="1" customFormat="1" ht="60" customHeight="1" spans="1:19">
      <c r="A165" s="9">
        <v>162</v>
      </c>
      <c r="B165" s="9" t="s">
        <v>22</v>
      </c>
      <c r="C165" s="9" t="s">
        <v>23</v>
      </c>
      <c r="D165" s="9" t="s">
        <v>766</v>
      </c>
      <c r="E165" s="9" t="s">
        <v>767</v>
      </c>
      <c r="F165" s="9" t="s">
        <v>768</v>
      </c>
      <c r="G165" s="9" t="s">
        <v>27</v>
      </c>
      <c r="H165" s="9" t="s">
        <v>28</v>
      </c>
      <c r="I165" s="9" t="str">
        <f>E165</f>
        <v>江树腰村</v>
      </c>
      <c r="J165" s="9" t="s">
        <v>48</v>
      </c>
      <c r="K165" s="9" t="s">
        <v>769</v>
      </c>
      <c r="L165" s="9" t="s">
        <v>770</v>
      </c>
      <c r="M165" s="12">
        <v>50</v>
      </c>
      <c r="N165" s="9" t="s">
        <v>32</v>
      </c>
      <c r="O165" s="9" t="s">
        <v>771</v>
      </c>
      <c r="P165" s="9" t="s">
        <v>772</v>
      </c>
      <c r="Q165" s="9" t="s">
        <v>35</v>
      </c>
      <c r="R165" s="9" t="s">
        <v>772</v>
      </c>
      <c r="S165" s="9"/>
    </row>
    <row r="166" s="1" customFormat="1" ht="60" customHeight="1" spans="1:19">
      <c r="A166" s="9">
        <v>163</v>
      </c>
      <c r="B166" s="9" t="s">
        <v>22</v>
      </c>
      <c r="C166" s="9" t="s">
        <v>23</v>
      </c>
      <c r="D166" s="9" t="s">
        <v>766</v>
      </c>
      <c r="E166" s="9" t="s">
        <v>767</v>
      </c>
      <c r="F166" s="9" t="s">
        <v>773</v>
      </c>
      <c r="G166" s="9" t="s">
        <v>27</v>
      </c>
      <c r="H166" s="9" t="s">
        <v>28</v>
      </c>
      <c r="I166" s="9" t="str">
        <f t="shared" ref="I166:I197" si="0">E166</f>
        <v>江树腰村</v>
      </c>
      <c r="J166" s="9" t="s">
        <v>48</v>
      </c>
      <c r="K166" s="9" t="s">
        <v>769</v>
      </c>
      <c r="L166" s="9" t="s">
        <v>774</v>
      </c>
      <c r="M166" s="12">
        <v>90</v>
      </c>
      <c r="N166" s="9" t="s">
        <v>32</v>
      </c>
      <c r="O166" s="9" t="s">
        <v>775</v>
      </c>
      <c r="P166" s="9" t="s">
        <v>776</v>
      </c>
      <c r="Q166" s="9" t="s">
        <v>163</v>
      </c>
      <c r="R166" s="9" t="s">
        <v>776</v>
      </c>
      <c r="S166" s="9"/>
    </row>
    <row r="167" s="1" customFormat="1" ht="60" customHeight="1" spans="1:19">
      <c r="A167" s="9">
        <v>164</v>
      </c>
      <c r="B167" s="9" t="s">
        <v>22</v>
      </c>
      <c r="C167" s="9" t="s">
        <v>23</v>
      </c>
      <c r="D167" s="9" t="s">
        <v>766</v>
      </c>
      <c r="E167" s="9" t="s">
        <v>767</v>
      </c>
      <c r="F167" s="9" t="s">
        <v>777</v>
      </c>
      <c r="G167" s="9" t="s">
        <v>27</v>
      </c>
      <c r="H167" s="9" t="s">
        <v>28</v>
      </c>
      <c r="I167" s="9" t="str">
        <f t="shared" si="0"/>
        <v>江树腰村</v>
      </c>
      <c r="J167" s="9" t="s">
        <v>48</v>
      </c>
      <c r="K167" s="9" t="s">
        <v>769</v>
      </c>
      <c r="L167" s="9" t="s">
        <v>778</v>
      </c>
      <c r="M167" s="12">
        <v>50</v>
      </c>
      <c r="N167" s="9" t="s">
        <v>32</v>
      </c>
      <c r="O167" s="9" t="s">
        <v>775</v>
      </c>
      <c r="P167" s="9" t="s">
        <v>776</v>
      </c>
      <c r="Q167" s="9" t="s">
        <v>163</v>
      </c>
      <c r="R167" s="9" t="s">
        <v>776</v>
      </c>
      <c r="S167" s="9"/>
    </row>
    <row r="168" s="1" customFormat="1" ht="60" customHeight="1" spans="1:19">
      <c r="A168" s="9">
        <v>165</v>
      </c>
      <c r="B168" s="9" t="s">
        <v>22</v>
      </c>
      <c r="C168" s="9" t="s">
        <v>23</v>
      </c>
      <c r="D168" s="9" t="s">
        <v>766</v>
      </c>
      <c r="E168" s="9" t="s">
        <v>779</v>
      </c>
      <c r="F168" s="9" t="s">
        <v>780</v>
      </c>
      <c r="G168" s="9" t="s">
        <v>27</v>
      </c>
      <c r="H168" s="9" t="s">
        <v>28</v>
      </c>
      <c r="I168" s="9" t="str">
        <f t="shared" si="0"/>
        <v>芦草村</v>
      </c>
      <c r="J168" s="9" t="s">
        <v>48</v>
      </c>
      <c r="K168" s="9" t="s">
        <v>769</v>
      </c>
      <c r="L168" s="9" t="s">
        <v>781</v>
      </c>
      <c r="M168" s="12">
        <v>40</v>
      </c>
      <c r="N168" s="9" t="s">
        <v>32</v>
      </c>
      <c r="O168" s="9" t="s">
        <v>782</v>
      </c>
      <c r="P168" s="9" t="s">
        <v>783</v>
      </c>
      <c r="Q168" s="9" t="s">
        <v>163</v>
      </c>
      <c r="R168" s="9" t="s">
        <v>783</v>
      </c>
      <c r="S168" s="9"/>
    </row>
    <row r="169" s="1" customFormat="1" ht="60" customHeight="1" spans="1:19">
      <c r="A169" s="9">
        <v>166</v>
      </c>
      <c r="B169" s="9" t="s">
        <v>22</v>
      </c>
      <c r="C169" s="9" t="s">
        <v>23</v>
      </c>
      <c r="D169" s="9" t="s">
        <v>766</v>
      </c>
      <c r="E169" s="9" t="s">
        <v>143</v>
      </c>
      <c r="F169" s="9" t="s">
        <v>784</v>
      </c>
      <c r="G169" s="9" t="s">
        <v>27</v>
      </c>
      <c r="H169" s="9" t="s">
        <v>28</v>
      </c>
      <c r="I169" s="9" t="str">
        <f t="shared" si="0"/>
        <v>窑院村</v>
      </c>
      <c r="J169" s="9" t="s">
        <v>48</v>
      </c>
      <c r="K169" s="9" t="s">
        <v>769</v>
      </c>
      <c r="L169" s="9" t="s">
        <v>785</v>
      </c>
      <c r="M169" s="12">
        <v>25</v>
      </c>
      <c r="N169" s="9" t="s">
        <v>32</v>
      </c>
      <c r="O169" s="9" t="s">
        <v>786</v>
      </c>
      <c r="P169" s="9" t="s">
        <v>787</v>
      </c>
      <c r="Q169" s="9" t="s">
        <v>163</v>
      </c>
      <c r="R169" s="9" t="s">
        <v>787</v>
      </c>
      <c r="S169" s="9"/>
    </row>
    <row r="170" s="1" customFormat="1" ht="60" customHeight="1" spans="1:19">
      <c r="A170" s="9">
        <v>167</v>
      </c>
      <c r="B170" s="9" t="s">
        <v>22</v>
      </c>
      <c r="C170" s="9" t="s">
        <v>23</v>
      </c>
      <c r="D170" s="9" t="s">
        <v>766</v>
      </c>
      <c r="E170" s="9" t="s">
        <v>143</v>
      </c>
      <c r="F170" s="9" t="s">
        <v>788</v>
      </c>
      <c r="G170" s="9" t="s">
        <v>27</v>
      </c>
      <c r="H170" s="9" t="s">
        <v>28</v>
      </c>
      <c r="I170" s="9" t="str">
        <f t="shared" si="0"/>
        <v>窑院村</v>
      </c>
      <c r="J170" s="9" t="s">
        <v>48</v>
      </c>
      <c r="K170" s="9" t="s">
        <v>769</v>
      </c>
      <c r="L170" s="9" t="s">
        <v>789</v>
      </c>
      <c r="M170" s="12">
        <v>20</v>
      </c>
      <c r="N170" s="9" t="s">
        <v>32</v>
      </c>
      <c r="O170" s="9" t="s">
        <v>786</v>
      </c>
      <c r="P170" s="9" t="s">
        <v>787</v>
      </c>
      <c r="Q170" s="9" t="s">
        <v>163</v>
      </c>
      <c r="R170" s="9" t="s">
        <v>787</v>
      </c>
      <c r="S170" s="9"/>
    </row>
    <row r="171" s="1" customFormat="1" ht="60" customHeight="1" spans="1:19">
      <c r="A171" s="9">
        <v>168</v>
      </c>
      <c r="B171" s="9" t="s">
        <v>22</v>
      </c>
      <c r="C171" s="9" t="s">
        <v>23</v>
      </c>
      <c r="D171" s="9" t="s">
        <v>766</v>
      </c>
      <c r="E171" s="9" t="s">
        <v>790</v>
      </c>
      <c r="F171" s="9" t="s">
        <v>791</v>
      </c>
      <c r="G171" s="9" t="s">
        <v>27</v>
      </c>
      <c r="H171" s="9" t="s">
        <v>28</v>
      </c>
      <c r="I171" s="9" t="str">
        <f t="shared" si="0"/>
        <v>韩洼村</v>
      </c>
      <c r="J171" s="9" t="s">
        <v>48</v>
      </c>
      <c r="K171" s="9" t="s">
        <v>769</v>
      </c>
      <c r="L171" s="9" t="s">
        <v>792</v>
      </c>
      <c r="M171" s="12">
        <v>20</v>
      </c>
      <c r="N171" s="9" t="s">
        <v>32</v>
      </c>
      <c r="O171" s="9" t="s">
        <v>793</v>
      </c>
      <c r="P171" s="9" t="s">
        <v>794</v>
      </c>
      <c r="Q171" s="9" t="s">
        <v>163</v>
      </c>
      <c r="R171" s="9" t="s">
        <v>794</v>
      </c>
      <c r="S171" s="9"/>
    </row>
    <row r="172" s="1" customFormat="1" ht="60" customHeight="1" spans="1:19">
      <c r="A172" s="9">
        <v>169</v>
      </c>
      <c r="B172" s="9" t="s">
        <v>22</v>
      </c>
      <c r="C172" s="9" t="s">
        <v>23</v>
      </c>
      <c r="D172" s="9" t="s">
        <v>766</v>
      </c>
      <c r="E172" s="9" t="s">
        <v>795</v>
      </c>
      <c r="F172" s="9" t="s">
        <v>796</v>
      </c>
      <c r="G172" s="9" t="s">
        <v>27</v>
      </c>
      <c r="H172" s="9" t="s">
        <v>28</v>
      </c>
      <c r="I172" s="9" t="str">
        <f t="shared" si="0"/>
        <v>铧尖嘴村</v>
      </c>
      <c r="J172" s="9" t="s">
        <v>48</v>
      </c>
      <c r="K172" s="9" t="s">
        <v>769</v>
      </c>
      <c r="L172" s="9" t="s">
        <v>797</v>
      </c>
      <c r="M172" s="12">
        <v>80</v>
      </c>
      <c r="N172" s="9" t="s">
        <v>32</v>
      </c>
      <c r="O172" s="9" t="s">
        <v>798</v>
      </c>
      <c r="P172" s="9" t="s">
        <v>799</v>
      </c>
      <c r="Q172" s="9" t="s">
        <v>163</v>
      </c>
      <c r="R172" s="9" t="s">
        <v>799</v>
      </c>
      <c r="S172" s="9"/>
    </row>
    <row r="173" s="1" customFormat="1" ht="60" customHeight="1" spans="1:19">
      <c r="A173" s="9">
        <v>170</v>
      </c>
      <c r="B173" s="9" t="s">
        <v>22</v>
      </c>
      <c r="C173" s="9" t="s">
        <v>23</v>
      </c>
      <c r="D173" s="9" t="s">
        <v>766</v>
      </c>
      <c r="E173" s="9" t="s">
        <v>800</v>
      </c>
      <c r="F173" s="9" t="s">
        <v>801</v>
      </c>
      <c r="G173" s="9" t="s">
        <v>27</v>
      </c>
      <c r="H173" s="9" t="s">
        <v>28</v>
      </c>
      <c r="I173" s="9" t="str">
        <f t="shared" si="0"/>
        <v>张村村</v>
      </c>
      <c r="J173" s="9" t="s">
        <v>89</v>
      </c>
      <c r="K173" s="9" t="s">
        <v>769</v>
      </c>
      <c r="L173" s="9" t="s">
        <v>802</v>
      </c>
      <c r="M173" s="12">
        <v>40</v>
      </c>
      <c r="N173" s="9" t="s">
        <v>32</v>
      </c>
      <c r="O173" s="9" t="s">
        <v>803</v>
      </c>
      <c r="P173" s="9" t="s">
        <v>804</v>
      </c>
      <c r="Q173" s="9" t="s">
        <v>163</v>
      </c>
      <c r="R173" s="9" t="s">
        <v>804</v>
      </c>
      <c r="S173" s="9"/>
    </row>
    <row r="174" s="1" customFormat="1" ht="60" customHeight="1" spans="1:19">
      <c r="A174" s="9">
        <v>171</v>
      </c>
      <c r="B174" s="9" t="s">
        <v>22</v>
      </c>
      <c r="C174" s="9" t="s">
        <v>23</v>
      </c>
      <c r="D174" s="9" t="s">
        <v>766</v>
      </c>
      <c r="E174" s="9" t="s">
        <v>805</v>
      </c>
      <c r="F174" s="9" t="s">
        <v>806</v>
      </c>
      <c r="G174" s="9" t="s">
        <v>27</v>
      </c>
      <c r="H174" s="9" t="s">
        <v>28</v>
      </c>
      <c r="I174" s="9" t="str">
        <f t="shared" si="0"/>
        <v>陈营村</v>
      </c>
      <c r="J174" s="9" t="s">
        <v>48</v>
      </c>
      <c r="K174" s="9" t="s">
        <v>769</v>
      </c>
      <c r="L174" s="9" t="s">
        <v>792</v>
      </c>
      <c r="M174" s="12">
        <v>100</v>
      </c>
      <c r="N174" s="9" t="s">
        <v>32</v>
      </c>
      <c r="O174" s="9" t="s">
        <v>807</v>
      </c>
      <c r="P174" s="9" t="s">
        <v>808</v>
      </c>
      <c r="Q174" s="9" t="s">
        <v>163</v>
      </c>
      <c r="R174" s="9" t="s">
        <v>808</v>
      </c>
      <c r="S174" s="9"/>
    </row>
    <row r="175" s="1" customFormat="1" ht="60" customHeight="1" spans="1:19">
      <c r="A175" s="9">
        <v>172</v>
      </c>
      <c r="B175" s="9" t="s">
        <v>22</v>
      </c>
      <c r="C175" s="9" t="s">
        <v>23</v>
      </c>
      <c r="D175" s="9" t="s">
        <v>766</v>
      </c>
      <c r="E175" s="9" t="s">
        <v>800</v>
      </c>
      <c r="F175" s="9" t="s">
        <v>809</v>
      </c>
      <c r="G175" s="9" t="s">
        <v>27</v>
      </c>
      <c r="H175" s="9" t="s">
        <v>28</v>
      </c>
      <c r="I175" s="9" t="str">
        <f t="shared" si="0"/>
        <v>张村村</v>
      </c>
      <c r="J175" s="9" t="s">
        <v>48</v>
      </c>
      <c r="K175" s="9" t="s">
        <v>769</v>
      </c>
      <c r="L175" s="9" t="s">
        <v>792</v>
      </c>
      <c r="M175" s="12">
        <v>100</v>
      </c>
      <c r="N175" s="9" t="s">
        <v>32</v>
      </c>
      <c r="O175" s="9" t="s">
        <v>810</v>
      </c>
      <c r="P175" s="9" t="s">
        <v>811</v>
      </c>
      <c r="Q175" s="9" t="s">
        <v>163</v>
      </c>
      <c r="R175" s="9" t="s">
        <v>811</v>
      </c>
      <c r="S175" s="9"/>
    </row>
    <row r="176" s="1" customFormat="1" ht="60" customHeight="1" spans="1:19">
      <c r="A176" s="9">
        <v>173</v>
      </c>
      <c r="B176" s="9" t="s">
        <v>22</v>
      </c>
      <c r="C176" s="9" t="s">
        <v>23</v>
      </c>
      <c r="D176" s="9" t="s">
        <v>766</v>
      </c>
      <c r="E176" s="9" t="s">
        <v>143</v>
      </c>
      <c r="F176" s="9" t="s">
        <v>812</v>
      </c>
      <c r="G176" s="9" t="s">
        <v>27</v>
      </c>
      <c r="H176" s="9" t="s">
        <v>28</v>
      </c>
      <c r="I176" s="9" t="str">
        <f t="shared" si="0"/>
        <v>窑院村</v>
      </c>
      <c r="J176" s="9" t="s">
        <v>29</v>
      </c>
      <c r="K176" s="9" t="s">
        <v>769</v>
      </c>
      <c r="L176" s="9" t="s">
        <v>813</v>
      </c>
      <c r="M176" s="12">
        <v>32.34</v>
      </c>
      <c r="N176" s="9" t="s">
        <v>32</v>
      </c>
      <c r="O176" s="9" t="s">
        <v>814</v>
      </c>
      <c r="P176" s="9" t="s">
        <v>815</v>
      </c>
      <c r="Q176" s="9" t="s">
        <v>35</v>
      </c>
      <c r="R176" s="9" t="s">
        <v>815</v>
      </c>
      <c r="S176" s="9"/>
    </row>
    <row r="177" s="1" customFormat="1" ht="60" customHeight="1" spans="1:19">
      <c r="A177" s="9">
        <v>174</v>
      </c>
      <c r="B177" s="9" t="s">
        <v>22</v>
      </c>
      <c r="C177" s="9" t="s">
        <v>23</v>
      </c>
      <c r="D177" s="9" t="s">
        <v>766</v>
      </c>
      <c r="E177" s="9" t="s">
        <v>805</v>
      </c>
      <c r="F177" s="9" t="s">
        <v>816</v>
      </c>
      <c r="G177" s="9" t="s">
        <v>27</v>
      </c>
      <c r="H177" s="9" t="s">
        <v>28</v>
      </c>
      <c r="I177" s="9" t="str">
        <f t="shared" si="0"/>
        <v>陈营村</v>
      </c>
      <c r="J177" s="9" t="s">
        <v>48</v>
      </c>
      <c r="K177" s="9" t="s">
        <v>769</v>
      </c>
      <c r="L177" s="9" t="s">
        <v>817</v>
      </c>
      <c r="M177" s="12">
        <v>254.83</v>
      </c>
      <c r="N177" s="9" t="s">
        <v>32</v>
      </c>
      <c r="O177" s="9" t="s">
        <v>818</v>
      </c>
      <c r="P177" s="9" t="s">
        <v>819</v>
      </c>
      <c r="Q177" s="9" t="s">
        <v>35</v>
      </c>
      <c r="R177" s="9" t="s">
        <v>819</v>
      </c>
      <c r="S177" s="9"/>
    </row>
    <row r="178" s="1" customFormat="1" ht="60" customHeight="1" spans="1:19">
      <c r="A178" s="9">
        <v>175</v>
      </c>
      <c r="B178" s="9" t="s">
        <v>22</v>
      </c>
      <c r="C178" s="9" t="s">
        <v>23</v>
      </c>
      <c r="D178" s="9" t="s">
        <v>766</v>
      </c>
      <c r="E178" s="9" t="s">
        <v>767</v>
      </c>
      <c r="F178" s="9" t="s">
        <v>820</v>
      </c>
      <c r="G178" s="9" t="s">
        <v>27</v>
      </c>
      <c r="H178" s="9" t="s">
        <v>28</v>
      </c>
      <c r="I178" s="9" t="str">
        <f t="shared" si="0"/>
        <v>江树腰村</v>
      </c>
      <c r="J178" s="9" t="s">
        <v>74</v>
      </c>
      <c r="K178" s="9" t="s">
        <v>769</v>
      </c>
      <c r="L178" s="9" t="s">
        <v>821</v>
      </c>
      <c r="M178" s="12">
        <v>60</v>
      </c>
      <c r="N178" s="9" t="s">
        <v>32</v>
      </c>
      <c r="O178" s="9" t="s">
        <v>771</v>
      </c>
      <c r="P178" s="9" t="s">
        <v>772</v>
      </c>
      <c r="Q178" s="9" t="s">
        <v>163</v>
      </c>
      <c r="R178" s="9" t="s">
        <v>772</v>
      </c>
      <c r="S178" s="9"/>
    </row>
    <row r="179" s="1" customFormat="1" ht="60" customHeight="1" spans="1:19">
      <c r="A179" s="9">
        <v>176</v>
      </c>
      <c r="B179" s="9" t="s">
        <v>22</v>
      </c>
      <c r="C179" s="9" t="s">
        <v>23</v>
      </c>
      <c r="D179" s="9" t="s">
        <v>766</v>
      </c>
      <c r="E179" s="9" t="s">
        <v>805</v>
      </c>
      <c r="F179" s="9" t="s">
        <v>822</v>
      </c>
      <c r="G179" s="9" t="s">
        <v>27</v>
      </c>
      <c r="H179" s="9" t="s">
        <v>28</v>
      </c>
      <c r="I179" s="9" t="str">
        <f t="shared" si="0"/>
        <v>陈营村</v>
      </c>
      <c r="J179" s="9" t="s">
        <v>48</v>
      </c>
      <c r="K179" s="9" t="s">
        <v>769</v>
      </c>
      <c r="L179" s="9" t="s">
        <v>823</v>
      </c>
      <c r="M179" s="12">
        <v>20</v>
      </c>
      <c r="N179" s="9" t="s">
        <v>32</v>
      </c>
      <c r="O179" s="9" t="s">
        <v>824</v>
      </c>
      <c r="P179" s="9" t="s">
        <v>825</v>
      </c>
      <c r="Q179" s="9" t="s">
        <v>163</v>
      </c>
      <c r="R179" s="9" t="s">
        <v>825</v>
      </c>
      <c r="S179" s="9"/>
    </row>
    <row r="180" s="1" customFormat="1" ht="60" customHeight="1" spans="1:19">
      <c r="A180" s="9">
        <v>177</v>
      </c>
      <c r="B180" s="9" t="s">
        <v>22</v>
      </c>
      <c r="C180" s="9" t="s">
        <v>23</v>
      </c>
      <c r="D180" s="9" t="s">
        <v>766</v>
      </c>
      <c r="E180" s="9" t="s">
        <v>826</v>
      </c>
      <c r="F180" s="9" t="s">
        <v>827</v>
      </c>
      <c r="G180" s="9" t="s">
        <v>27</v>
      </c>
      <c r="H180" s="9" t="s">
        <v>28</v>
      </c>
      <c r="I180" s="9" t="str">
        <f t="shared" si="0"/>
        <v>七里村</v>
      </c>
      <c r="J180" s="9" t="s">
        <v>48</v>
      </c>
      <c r="K180" s="9" t="s">
        <v>769</v>
      </c>
      <c r="L180" s="9" t="s">
        <v>828</v>
      </c>
      <c r="M180" s="12">
        <v>25</v>
      </c>
      <c r="N180" s="9" t="s">
        <v>32</v>
      </c>
      <c r="O180" s="9" t="s">
        <v>829</v>
      </c>
      <c r="P180" s="9" t="s">
        <v>830</v>
      </c>
      <c r="Q180" s="9" t="s">
        <v>163</v>
      </c>
      <c r="R180" s="9" t="s">
        <v>830</v>
      </c>
      <c r="S180" s="9"/>
    </row>
    <row r="181" s="1" customFormat="1" ht="60" customHeight="1" spans="1:19">
      <c r="A181" s="9">
        <v>178</v>
      </c>
      <c r="B181" s="9" t="s">
        <v>22</v>
      </c>
      <c r="C181" s="9" t="s">
        <v>23</v>
      </c>
      <c r="D181" s="9" t="s">
        <v>766</v>
      </c>
      <c r="E181" s="9" t="s">
        <v>805</v>
      </c>
      <c r="F181" s="9" t="s">
        <v>831</v>
      </c>
      <c r="G181" s="9" t="s">
        <v>27</v>
      </c>
      <c r="H181" s="9" t="s">
        <v>28</v>
      </c>
      <c r="I181" s="9" t="str">
        <f t="shared" si="0"/>
        <v>陈营村</v>
      </c>
      <c r="J181" s="9" t="s">
        <v>48</v>
      </c>
      <c r="K181" s="9" t="s">
        <v>769</v>
      </c>
      <c r="L181" s="9" t="s">
        <v>832</v>
      </c>
      <c r="M181" s="12">
        <v>30</v>
      </c>
      <c r="N181" s="9" t="s">
        <v>32</v>
      </c>
      <c r="O181" s="9" t="s">
        <v>833</v>
      </c>
      <c r="P181" s="9" t="s">
        <v>834</v>
      </c>
      <c r="Q181" s="9" t="s">
        <v>163</v>
      </c>
      <c r="R181" s="9" t="s">
        <v>834</v>
      </c>
      <c r="S181" s="9"/>
    </row>
    <row r="182" s="1" customFormat="1" ht="60" customHeight="1" spans="1:19">
      <c r="A182" s="9">
        <v>179</v>
      </c>
      <c r="B182" s="9" t="s">
        <v>22</v>
      </c>
      <c r="C182" s="9" t="s">
        <v>23</v>
      </c>
      <c r="D182" s="9" t="s">
        <v>766</v>
      </c>
      <c r="E182" s="9" t="s">
        <v>800</v>
      </c>
      <c r="F182" s="9" t="s">
        <v>835</v>
      </c>
      <c r="G182" s="9" t="s">
        <v>27</v>
      </c>
      <c r="H182" s="9" t="s">
        <v>28</v>
      </c>
      <c r="I182" s="9" t="str">
        <f t="shared" si="0"/>
        <v>张村村</v>
      </c>
      <c r="J182" s="9" t="s">
        <v>48</v>
      </c>
      <c r="K182" s="9" t="s">
        <v>769</v>
      </c>
      <c r="L182" s="9" t="s">
        <v>836</v>
      </c>
      <c r="M182" s="12">
        <v>30</v>
      </c>
      <c r="N182" s="9" t="s">
        <v>32</v>
      </c>
      <c r="O182" s="9" t="s">
        <v>810</v>
      </c>
      <c r="P182" s="9" t="s">
        <v>837</v>
      </c>
      <c r="Q182" s="9" t="s">
        <v>163</v>
      </c>
      <c r="R182" s="9" t="s">
        <v>837</v>
      </c>
      <c r="S182" s="9"/>
    </row>
    <row r="183" s="1" customFormat="1" ht="60" customHeight="1" spans="1:19">
      <c r="A183" s="9">
        <v>180</v>
      </c>
      <c r="B183" s="9" t="s">
        <v>22</v>
      </c>
      <c r="C183" s="9" t="s">
        <v>23</v>
      </c>
      <c r="D183" s="9" t="s">
        <v>766</v>
      </c>
      <c r="E183" s="9" t="s">
        <v>800</v>
      </c>
      <c r="F183" s="9" t="s">
        <v>838</v>
      </c>
      <c r="G183" s="9" t="s">
        <v>27</v>
      </c>
      <c r="H183" s="9" t="s">
        <v>28</v>
      </c>
      <c r="I183" s="9" t="str">
        <f t="shared" si="0"/>
        <v>张村村</v>
      </c>
      <c r="J183" s="9" t="s">
        <v>48</v>
      </c>
      <c r="K183" s="9" t="s">
        <v>769</v>
      </c>
      <c r="L183" s="9" t="s">
        <v>839</v>
      </c>
      <c r="M183" s="12">
        <v>22</v>
      </c>
      <c r="N183" s="9" t="s">
        <v>32</v>
      </c>
      <c r="O183" s="9" t="s">
        <v>810</v>
      </c>
      <c r="P183" s="9" t="s">
        <v>840</v>
      </c>
      <c r="Q183" s="9" t="s">
        <v>163</v>
      </c>
      <c r="R183" s="9" t="s">
        <v>840</v>
      </c>
      <c r="S183" s="9"/>
    </row>
    <row r="184" s="1" customFormat="1" ht="60" customHeight="1" spans="1:19">
      <c r="A184" s="9">
        <v>181</v>
      </c>
      <c r="B184" s="9" t="s">
        <v>22</v>
      </c>
      <c r="C184" s="9" t="s">
        <v>23</v>
      </c>
      <c r="D184" s="9" t="s">
        <v>766</v>
      </c>
      <c r="E184" s="9" t="s">
        <v>805</v>
      </c>
      <c r="F184" s="9" t="s">
        <v>841</v>
      </c>
      <c r="G184" s="9" t="s">
        <v>27</v>
      </c>
      <c r="H184" s="9" t="s">
        <v>28</v>
      </c>
      <c r="I184" s="9" t="str">
        <f t="shared" si="0"/>
        <v>陈营村</v>
      </c>
      <c r="J184" s="9" t="s">
        <v>48</v>
      </c>
      <c r="K184" s="9" t="s">
        <v>769</v>
      </c>
      <c r="L184" s="9" t="s">
        <v>839</v>
      </c>
      <c r="M184" s="12">
        <v>22</v>
      </c>
      <c r="N184" s="9" t="s">
        <v>32</v>
      </c>
      <c r="O184" s="9" t="s">
        <v>810</v>
      </c>
      <c r="P184" s="9" t="s">
        <v>842</v>
      </c>
      <c r="Q184" s="9" t="s">
        <v>163</v>
      </c>
      <c r="R184" s="9" t="s">
        <v>842</v>
      </c>
      <c r="S184" s="9"/>
    </row>
    <row r="185" s="1" customFormat="1" ht="60" customHeight="1" spans="1:19">
      <c r="A185" s="9">
        <v>182</v>
      </c>
      <c r="B185" s="9" t="s">
        <v>22</v>
      </c>
      <c r="C185" s="9" t="s">
        <v>23</v>
      </c>
      <c r="D185" s="9" t="s">
        <v>766</v>
      </c>
      <c r="E185" s="9" t="s">
        <v>767</v>
      </c>
      <c r="F185" s="9" t="s">
        <v>843</v>
      </c>
      <c r="G185" s="9" t="s">
        <v>27</v>
      </c>
      <c r="H185" s="9" t="s">
        <v>28</v>
      </c>
      <c r="I185" s="9" t="str">
        <f t="shared" si="0"/>
        <v>江树腰村</v>
      </c>
      <c r="J185" s="9" t="s">
        <v>29</v>
      </c>
      <c r="K185" s="9" t="s">
        <v>769</v>
      </c>
      <c r="L185" s="9" t="s">
        <v>844</v>
      </c>
      <c r="M185" s="12">
        <v>30</v>
      </c>
      <c r="N185" s="9" t="s">
        <v>32</v>
      </c>
      <c r="O185" s="9" t="s">
        <v>771</v>
      </c>
      <c r="P185" s="9" t="s">
        <v>845</v>
      </c>
      <c r="Q185" s="9" t="s">
        <v>163</v>
      </c>
      <c r="R185" s="9" t="s">
        <v>845</v>
      </c>
      <c r="S185" s="9"/>
    </row>
    <row r="186" s="1" customFormat="1" ht="60" customHeight="1" spans="1:19">
      <c r="A186" s="9">
        <v>183</v>
      </c>
      <c r="B186" s="9" t="s">
        <v>22</v>
      </c>
      <c r="C186" s="9" t="s">
        <v>23</v>
      </c>
      <c r="D186" s="9" t="s">
        <v>766</v>
      </c>
      <c r="E186" s="9" t="s">
        <v>846</v>
      </c>
      <c r="F186" s="9" t="s">
        <v>847</v>
      </c>
      <c r="G186" s="9" t="s">
        <v>66</v>
      </c>
      <c r="H186" s="9" t="s">
        <v>28</v>
      </c>
      <c r="I186" s="9" t="str">
        <f t="shared" si="0"/>
        <v>韩庄村</v>
      </c>
      <c r="J186" s="9" t="s">
        <v>29</v>
      </c>
      <c r="K186" s="9" t="s">
        <v>769</v>
      </c>
      <c r="L186" s="9" t="s">
        <v>848</v>
      </c>
      <c r="M186" s="12">
        <v>30</v>
      </c>
      <c r="N186" s="9" t="s">
        <v>32</v>
      </c>
      <c r="O186" s="9" t="s">
        <v>849</v>
      </c>
      <c r="P186" s="9" t="s">
        <v>850</v>
      </c>
      <c r="Q186" s="9" t="s">
        <v>163</v>
      </c>
      <c r="R186" s="9" t="s">
        <v>851</v>
      </c>
      <c r="S186" s="9"/>
    </row>
    <row r="187" s="1" customFormat="1" ht="60" customHeight="1" spans="1:19">
      <c r="A187" s="9">
        <v>184</v>
      </c>
      <c r="B187" s="9" t="s">
        <v>22</v>
      </c>
      <c r="C187" s="9" t="s">
        <v>23</v>
      </c>
      <c r="D187" s="9" t="s">
        <v>766</v>
      </c>
      <c r="E187" s="9" t="s">
        <v>852</v>
      </c>
      <c r="F187" s="9" t="s">
        <v>853</v>
      </c>
      <c r="G187" s="9" t="s">
        <v>66</v>
      </c>
      <c r="H187" s="9" t="s">
        <v>28</v>
      </c>
      <c r="I187" s="9" t="str">
        <f t="shared" si="0"/>
        <v>石壕村</v>
      </c>
      <c r="J187" s="9" t="s">
        <v>29</v>
      </c>
      <c r="K187" s="9" t="s">
        <v>769</v>
      </c>
      <c r="L187" s="9" t="s">
        <v>854</v>
      </c>
      <c r="M187" s="12">
        <v>49.99</v>
      </c>
      <c r="N187" s="9" t="s">
        <v>32</v>
      </c>
      <c r="O187" s="9" t="s">
        <v>855</v>
      </c>
      <c r="P187" s="9" t="s">
        <v>856</v>
      </c>
      <c r="Q187" s="9" t="s">
        <v>163</v>
      </c>
      <c r="R187" s="9" t="s">
        <v>857</v>
      </c>
      <c r="S187" s="9"/>
    </row>
    <row r="188" s="1" customFormat="1" ht="60" customHeight="1" spans="1:19">
      <c r="A188" s="9">
        <v>185</v>
      </c>
      <c r="B188" s="9" t="s">
        <v>22</v>
      </c>
      <c r="C188" s="9" t="s">
        <v>23</v>
      </c>
      <c r="D188" s="9" t="s">
        <v>766</v>
      </c>
      <c r="E188" s="9" t="s">
        <v>858</v>
      </c>
      <c r="F188" s="9" t="s">
        <v>859</v>
      </c>
      <c r="G188" s="9" t="s">
        <v>66</v>
      </c>
      <c r="H188" s="9" t="s">
        <v>28</v>
      </c>
      <c r="I188" s="9" t="str">
        <f t="shared" si="0"/>
        <v>南寨村</v>
      </c>
      <c r="J188" s="9" t="s">
        <v>29</v>
      </c>
      <c r="K188" s="9" t="s">
        <v>29</v>
      </c>
      <c r="L188" s="9" t="s">
        <v>860</v>
      </c>
      <c r="M188" s="12">
        <v>62.72</v>
      </c>
      <c r="N188" s="9" t="s">
        <v>32</v>
      </c>
      <c r="O188" s="9" t="s">
        <v>861</v>
      </c>
      <c r="P188" s="9" t="s">
        <v>862</v>
      </c>
      <c r="Q188" s="9" t="s">
        <v>163</v>
      </c>
      <c r="R188" s="9" t="s">
        <v>862</v>
      </c>
      <c r="S188" s="9"/>
    </row>
    <row r="189" s="1" customFormat="1" ht="60" customHeight="1" spans="1:19">
      <c r="A189" s="9">
        <v>186</v>
      </c>
      <c r="B189" s="9" t="s">
        <v>22</v>
      </c>
      <c r="C189" s="9" t="s">
        <v>23</v>
      </c>
      <c r="D189" s="9" t="s">
        <v>766</v>
      </c>
      <c r="E189" s="9" t="s">
        <v>846</v>
      </c>
      <c r="F189" s="9" t="s">
        <v>863</v>
      </c>
      <c r="G189" s="9" t="s">
        <v>54</v>
      </c>
      <c r="H189" s="9" t="s">
        <v>28</v>
      </c>
      <c r="I189" s="9" t="str">
        <f t="shared" si="0"/>
        <v>韩庄村</v>
      </c>
      <c r="J189" s="9" t="s">
        <v>74</v>
      </c>
      <c r="K189" s="9" t="s">
        <v>769</v>
      </c>
      <c r="L189" s="9" t="s">
        <v>864</v>
      </c>
      <c r="M189" s="12">
        <v>99.45</v>
      </c>
      <c r="N189" s="9" t="s">
        <v>32</v>
      </c>
      <c r="O189" s="9" t="s">
        <v>865</v>
      </c>
      <c r="P189" s="9" t="s">
        <v>866</v>
      </c>
      <c r="Q189" s="9" t="s">
        <v>163</v>
      </c>
      <c r="R189" s="9" t="s">
        <v>866</v>
      </c>
      <c r="S189" s="9"/>
    </row>
    <row r="190" s="1" customFormat="1" ht="60" customHeight="1" spans="1:19">
      <c r="A190" s="9">
        <v>187</v>
      </c>
      <c r="B190" s="9" t="s">
        <v>22</v>
      </c>
      <c r="C190" s="9" t="s">
        <v>23</v>
      </c>
      <c r="D190" s="9" t="s">
        <v>766</v>
      </c>
      <c r="E190" s="9" t="s">
        <v>867</v>
      </c>
      <c r="F190" s="9" t="s">
        <v>868</v>
      </c>
      <c r="G190" s="9" t="s">
        <v>54</v>
      </c>
      <c r="H190" s="9" t="s">
        <v>28</v>
      </c>
      <c r="I190" s="9" t="str">
        <f t="shared" si="0"/>
        <v>段家门村</v>
      </c>
      <c r="J190" s="9" t="s">
        <v>74</v>
      </c>
      <c r="K190" s="9" t="s">
        <v>769</v>
      </c>
      <c r="L190" s="9" t="s">
        <v>869</v>
      </c>
      <c r="M190" s="12">
        <v>60</v>
      </c>
      <c r="N190" s="9" t="s">
        <v>32</v>
      </c>
      <c r="O190" s="9" t="s">
        <v>870</v>
      </c>
      <c r="P190" s="9" t="s">
        <v>871</v>
      </c>
      <c r="Q190" s="9" t="s">
        <v>163</v>
      </c>
      <c r="R190" s="9" t="s">
        <v>871</v>
      </c>
      <c r="S190" s="9"/>
    </row>
    <row r="191" s="1" customFormat="1" ht="60" customHeight="1" spans="1:19">
      <c r="A191" s="9">
        <v>188</v>
      </c>
      <c r="B191" s="9" t="s">
        <v>22</v>
      </c>
      <c r="C191" s="9" t="s">
        <v>23</v>
      </c>
      <c r="D191" s="9" t="s">
        <v>766</v>
      </c>
      <c r="E191" s="9" t="s">
        <v>867</v>
      </c>
      <c r="F191" s="9" t="s">
        <v>872</v>
      </c>
      <c r="G191" s="9" t="s">
        <v>54</v>
      </c>
      <c r="H191" s="9" t="s">
        <v>28</v>
      </c>
      <c r="I191" s="9" t="str">
        <f t="shared" si="0"/>
        <v>段家门村</v>
      </c>
      <c r="J191" s="9" t="s">
        <v>74</v>
      </c>
      <c r="K191" s="9" t="s">
        <v>769</v>
      </c>
      <c r="L191" s="9" t="s">
        <v>873</v>
      </c>
      <c r="M191" s="12">
        <v>60</v>
      </c>
      <c r="N191" s="9" t="s">
        <v>32</v>
      </c>
      <c r="O191" s="9" t="s">
        <v>749</v>
      </c>
      <c r="P191" s="9" t="s">
        <v>874</v>
      </c>
      <c r="Q191" s="9" t="s">
        <v>163</v>
      </c>
      <c r="R191" s="9" t="s">
        <v>875</v>
      </c>
      <c r="S191" s="9"/>
    </row>
    <row r="192" s="1" customFormat="1" ht="60" customHeight="1" spans="1:19">
      <c r="A192" s="9">
        <v>189</v>
      </c>
      <c r="B192" s="9" t="s">
        <v>22</v>
      </c>
      <c r="C192" s="9" t="s">
        <v>23</v>
      </c>
      <c r="D192" s="9" t="s">
        <v>766</v>
      </c>
      <c r="E192" s="9" t="s">
        <v>867</v>
      </c>
      <c r="F192" s="9" t="s">
        <v>876</v>
      </c>
      <c r="G192" s="9" t="s">
        <v>54</v>
      </c>
      <c r="H192" s="9" t="s">
        <v>28</v>
      </c>
      <c r="I192" s="9" t="str">
        <f t="shared" si="0"/>
        <v>段家门村</v>
      </c>
      <c r="J192" s="9" t="s">
        <v>74</v>
      </c>
      <c r="K192" s="9" t="s">
        <v>769</v>
      </c>
      <c r="L192" s="9" t="s">
        <v>877</v>
      </c>
      <c r="M192" s="12">
        <v>84</v>
      </c>
      <c r="N192" s="9" t="s">
        <v>32</v>
      </c>
      <c r="O192" s="9" t="s">
        <v>878</v>
      </c>
      <c r="P192" s="9" t="s">
        <v>879</v>
      </c>
      <c r="Q192" s="9" t="s">
        <v>163</v>
      </c>
      <c r="R192" s="9" t="s">
        <v>879</v>
      </c>
      <c r="S192" s="9"/>
    </row>
    <row r="193" s="1" customFormat="1" ht="60" customHeight="1" spans="1:19">
      <c r="A193" s="9">
        <v>190</v>
      </c>
      <c r="B193" s="9" t="s">
        <v>22</v>
      </c>
      <c r="C193" s="9" t="s">
        <v>23</v>
      </c>
      <c r="D193" s="9" t="s">
        <v>766</v>
      </c>
      <c r="E193" s="9" t="s">
        <v>852</v>
      </c>
      <c r="F193" s="9" t="s">
        <v>880</v>
      </c>
      <c r="G193" s="9" t="s">
        <v>54</v>
      </c>
      <c r="H193" s="9" t="s">
        <v>28</v>
      </c>
      <c r="I193" s="9" t="str">
        <f t="shared" si="0"/>
        <v>石壕村</v>
      </c>
      <c r="J193" s="9" t="s">
        <v>74</v>
      </c>
      <c r="K193" s="9" t="s">
        <v>769</v>
      </c>
      <c r="L193" s="9" t="s">
        <v>881</v>
      </c>
      <c r="M193" s="12">
        <v>12</v>
      </c>
      <c r="N193" s="9" t="s">
        <v>32</v>
      </c>
      <c r="O193" s="9" t="s">
        <v>882</v>
      </c>
      <c r="P193" s="9" t="s">
        <v>883</v>
      </c>
      <c r="Q193" s="9" t="s">
        <v>163</v>
      </c>
      <c r="R193" s="9" t="s">
        <v>884</v>
      </c>
      <c r="S193" s="9"/>
    </row>
    <row r="194" s="1" customFormat="1" ht="60" customHeight="1" spans="1:19">
      <c r="A194" s="9">
        <v>191</v>
      </c>
      <c r="B194" s="9" t="s">
        <v>22</v>
      </c>
      <c r="C194" s="9" t="s">
        <v>23</v>
      </c>
      <c r="D194" s="9" t="s">
        <v>766</v>
      </c>
      <c r="E194" s="9" t="s">
        <v>826</v>
      </c>
      <c r="F194" s="9" t="s">
        <v>885</v>
      </c>
      <c r="G194" s="9" t="s">
        <v>54</v>
      </c>
      <c r="H194" s="9" t="s">
        <v>28</v>
      </c>
      <c r="I194" s="9" t="str">
        <f t="shared" si="0"/>
        <v>七里村</v>
      </c>
      <c r="J194" s="9" t="s">
        <v>74</v>
      </c>
      <c r="K194" s="9" t="s">
        <v>769</v>
      </c>
      <c r="L194" s="9" t="s">
        <v>886</v>
      </c>
      <c r="M194" s="12">
        <v>24</v>
      </c>
      <c r="N194" s="9" t="s">
        <v>32</v>
      </c>
      <c r="O194" s="9" t="s">
        <v>887</v>
      </c>
      <c r="P194" s="9" t="s">
        <v>888</v>
      </c>
      <c r="Q194" s="9" t="s">
        <v>163</v>
      </c>
      <c r="R194" s="9" t="s">
        <v>889</v>
      </c>
      <c r="S194" s="9"/>
    </row>
    <row r="195" s="1" customFormat="1" ht="60" customHeight="1" spans="1:19">
      <c r="A195" s="9">
        <v>192</v>
      </c>
      <c r="B195" s="9" t="s">
        <v>22</v>
      </c>
      <c r="C195" s="9" t="s">
        <v>23</v>
      </c>
      <c r="D195" s="9" t="s">
        <v>766</v>
      </c>
      <c r="E195" s="9" t="s">
        <v>790</v>
      </c>
      <c r="F195" s="9" t="s">
        <v>890</v>
      </c>
      <c r="G195" s="9" t="s">
        <v>54</v>
      </c>
      <c r="H195" s="9" t="s">
        <v>28</v>
      </c>
      <c r="I195" s="9" t="str">
        <f t="shared" si="0"/>
        <v>韩洼村</v>
      </c>
      <c r="J195" s="9" t="s">
        <v>74</v>
      </c>
      <c r="K195" s="9" t="s">
        <v>769</v>
      </c>
      <c r="L195" s="9" t="s">
        <v>891</v>
      </c>
      <c r="M195" s="12">
        <v>61.6</v>
      </c>
      <c r="N195" s="9" t="s">
        <v>32</v>
      </c>
      <c r="O195" s="9" t="s">
        <v>892</v>
      </c>
      <c r="P195" s="9" t="s">
        <v>893</v>
      </c>
      <c r="Q195" s="9" t="s">
        <v>163</v>
      </c>
      <c r="R195" s="9" t="s">
        <v>894</v>
      </c>
      <c r="S195" s="9"/>
    </row>
    <row r="196" s="1" customFormat="1" ht="60" customHeight="1" spans="1:19">
      <c r="A196" s="9">
        <v>193</v>
      </c>
      <c r="B196" s="9" t="s">
        <v>22</v>
      </c>
      <c r="C196" s="9" t="s">
        <v>23</v>
      </c>
      <c r="D196" s="9" t="s">
        <v>766</v>
      </c>
      <c r="E196" s="9" t="s">
        <v>143</v>
      </c>
      <c r="F196" s="9" t="s">
        <v>895</v>
      </c>
      <c r="G196" s="9" t="s">
        <v>54</v>
      </c>
      <c r="H196" s="9" t="s">
        <v>28</v>
      </c>
      <c r="I196" s="9" t="str">
        <f t="shared" si="0"/>
        <v>窑院村</v>
      </c>
      <c r="J196" s="9" t="s">
        <v>74</v>
      </c>
      <c r="K196" s="9" t="s">
        <v>769</v>
      </c>
      <c r="L196" s="9" t="s">
        <v>896</v>
      </c>
      <c r="M196" s="12">
        <v>13.4</v>
      </c>
      <c r="N196" s="9" t="s">
        <v>32</v>
      </c>
      <c r="O196" s="9" t="s">
        <v>897</v>
      </c>
      <c r="P196" s="9" t="s">
        <v>898</v>
      </c>
      <c r="Q196" s="9" t="s">
        <v>163</v>
      </c>
      <c r="R196" s="9" t="s">
        <v>899</v>
      </c>
      <c r="S196" s="9"/>
    </row>
    <row r="197" s="1" customFormat="1" ht="60" customHeight="1" spans="1:19">
      <c r="A197" s="9">
        <v>194</v>
      </c>
      <c r="B197" s="9" t="s">
        <v>22</v>
      </c>
      <c r="C197" s="9" t="s">
        <v>23</v>
      </c>
      <c r="D197" s="9" t="s">
        <v>766</v>
      </c>
      <c r="E197" s="9" t="s">
        <v>900</v>
      </c>
      <c r="F197" s="9" t="s">
        <v>901</v>
      </c>
      <c r="G197" s="9" t="s">
        <v>54</v>
      </c>
      <c r="H197" s="9" t="s">
        <v>28</v>
      </c>
      <c r="I197" s="9" t="str">
        <f t="shared" si="0"/>
        <v>段岩村</v>
      </c>
      <c r="J197" s="9" t="s">
        <v>902</v>
      </c>
      <c r="K197" s="9" t="s">
        <v>769</v>
      </c>
      <c r="L197" s="9" t="s">
        <v>903</v>
      </c>
      <c r="M197" s="12">
        <v>306.3</v>
      </c>
      <c r="N197" s="9" t="s">
        <v>32</v>
      </c>
      <c r="O197" s="9" t="s">
        <v>904</v>
      </c>
      <c r="P197" s="9" t="s">
        <v>905</v>
      </c>
      <c r="Q197" s="9" t="s">
        <v>35</v>
      </c>
      <c r="R197" s="9" t="s">
        <v>905</v>
      </c>
      <c r="S197" s="9"/>
    </row>
    <row r="198" s="1" customFormat="1" ht="60" customHeight="1" spans="1:19">
      <c r="A198" s="9">
        <v>195</v>
      </c>
      <c r="B198" s="9" t="s">
        <v>22</v>
      </c>
      <c r="C198" s="9" t="s">
        <v>23</v>
      </c>
      <c r="D198" s="9" t="s">
        <v>906</v>
      </c>
      <c r="E198" s="9" t="s">
        <v>907</v>
      </c>
      <c r="F198" s="9" t="s">
        <v>908</v>
      </c>
      <c r="G198" s="9" t="s">
        <v>27</v>
      </c>
      <c r="H198" s="9" t="s">
        <v>28</v>
      </c>
      <c r="I198" s="9" t="s">
        <v>907</v>
      </c>
      <c r="J198" s="9" t="s">
        <v>38</v>
      </c>
      <c r="K198" s="9" t="s">
        <v>909</v>
      </c>
      <c r="L198" s="9" t="s">
        <v>910</v>
      </c>
      <c r="M198" s="12">
        <v>65</v>
      </c>
      <c r="N198" s="9" t="s">
        <v>32</v>
      </c>
      <c r="O198" s="9" t="s">
        <v>911</v>
      </c>
      <c r="P198" s="9" t="s">
        <v>912</v>
      </c>
      <c r="Q198" s="9" t="s">
        <v>35</v>
      </c>
      <c r="R198" s="9" t="s">
        <v>912</v>
      </c>
      <c r="S198" s="9"/>
    </row>
    <row r="199" s="1" customFormat="1" ht="60" customHeight="1" spans="1:19">
      <c r="A199" s="9">
        <v>196</v>
      </c>
      <c r="B199" s="9" t="s">
        <v>22</v>
      </c>
      <c r="C199" s="9" t="s">
        <v>23</v>
      </c>
      <c r="D199" s="9" t="s">
        <v>906</v>
      </c>
      <c r="E199" s="9" t="s">
        <v>913</v>
      </c>
      <c r="F199" s="9" t="s">
        <v>914</v>
      </c>
      <c r="G199" s="9" t="s">
        <v>66</v>
      </c>
      <c r="H199" s="9" t="s">
        <v>28</v>
      </c>
      <c r="I199" s="9" t="s">
        <v>913</v>
      </c>
      <c r="J199" s="9" t="s">
        <v>29</v>
      </c>
      <c r="K199" s="9" t="s">
        <v>915</v>
      </c>
      <c r="L199" s="9" t="s">
        <v>916</v>
      </c>
      <c r="M199" s="12">
        <v>71.91</v>
      </c>
      <c r="N199" s="9" t="s">
        <v>32</v>
      </c>
      <c r="O199" s="9" t="s">
        <v>917</v>
      </c>
      <c r="P199" s="9" t="s">
        <v>918</v>
      </c>
      <c r="Q199" s="9" t="s">
        <v>35</v>
      </c>
      <c r="R199" s="9" t="s">
        <v>918</v>
      </c>
      <c r="S199" s="9"/>
    </row>
    <row r="200" s="1" customFormat="1" ht="60" customHeight="1" spans="1:19">
      <c r="A200" s="9">
        <v>197</v>
      </c>
      <c r="B200" s="9" t="s">
        <v>22</v>
      </c>
      <c r="C200" s="9" t="s">
        <v>23</v>
      </c>
      <c r="D200" s="9" t="s">
        <v>906</v>
      </c>
      <c r="E200" s="9" t="s">
        <v>919</v>
      </c>
      <c r="F200" s="9" t="s">
        <v>920</v>
      </c>
      <c r="G200" s="9" t="s">
        <v>66</v>
      </c>
      <c r="H200" s="9" t="s">
        <v>28</v>
      </c>
      <c r="I200" s="9" t="s">
        <v>919</v>
      </c>
      <c r="J200" s="9" t="s">
        <v>29</v>
      </c>
      <c r="K200" s="9" t="s">
        <v>915</v>
      </c>
      <c r="L200" s="9" t="s">
        <v>921</v>
      </c>
      <c r="M200" s="12">
        <v>49.99</v>
      </c>
      <c r="N200" s="9" t="s">
        <v>32</v>
      </c>
      <c r="O200" s="9" t="s">
        <v>922</v>
      </c>
      <c r="P200" s="9" t="s">
        <v>923</v>
      </c>
      <c r="Q200" s="9" t="s">
        <v>35</v>
      </c>
      <c r="R200" s="9" t="s">
        <v>923</v>
      </c>
      <c r="S200" s="9"/>
    </row>
    <row r="201" s="1" customFormat="1" ht="60" customHeight="1" spans="1:19">
      <c r="A201" s="9">
        <v>198</v>
      </c>
      <c r="B201" s="9" t="s">
        <v>22</v>
      </c>
      <c r="C201" s="9" t="s">
        <v>23</v>
      </c>
      <c r="D201" s="9" t="s">
        <v>906</v>
      </c>
      <c r="E201" s="9" t="s">
        <v>924</v>
      </c>
      <c r="F201" s="9" t="s">
        <v>925</v>
      </c>
      <c r="G201" s="9" t="s">
        <v>66</v>
      </c>
      <c r="H201" s="9" t="s">
        <v>28</v>
      </c>
      <c r="I201" s="9" t="s">
        <v>924</v>
      </c>
      <c r="J201" s="9" t="s">
        <v>29</v>
      </c>
      <c r="K201" s="9" t="s">
        <v>909</v>
      </c>
      <c r="L201" s="9" t="s">
        <v>926</v>
      </c>
      <c r="M201" s="12">
        <v>30.88</v>
      </c>
      <c r="N201" s="9" t="s">
        <v>32</v>
      </c>
      <c r="O201" s="9" t="s">
        <v>927</v>
      </c>
      <c r="P201" s="9" t="s">
        <v>928</v>
      </c>
      <c r="Q201" s="9" t="s">
        <v>35</v>
      </c>
      <c r="R201" s="9" t="s">
        <v>928</v>
      </c>
      <c r="S201" s="9"/>
    </row>
    <row r="202" s="1" customFormat="1" ht="60" customHeight="1" spans="1:19">
      <c r="A202" s="9">
        <v>199</v>
      </c>
      <c r="B202" s="9" t="s">
        <v>22</v>
      </c>
      <c r="C202" s="9" t="s">
        <v>23</v>
      </c>
      <c r="D202" s="9" t="s">
        <v>906</v>
      </c>
      <c r="E202" s="9" t="s">
        <v>929</v>
      </c>
      <c r="F202" s="9" t="s">
        <v>930</v>
      </c>
      <c r="G202" s="9" t="s">
        <v>66</v>
      </c>
      <c r="H202" s="9" t="s">
        <v>28</v>
      </c>
      <c r="I202" s="9" t="s">
        <v>929</v>
      </c>
      <c r="J202" s="9" t="s">
        <v>29</v>
      </c>
      <c r="K202" s="9" t="s">
        <v>909</v>
      </c>
      <c r="L202" s="9" t="s">
        <v>931</v>
      </c>
      <c r="M202" s="12">
        <v>33.22</v>
      </c>
      <c r="N202" s="9" t="s">
        <v>32</v>
      </c>
      <c r="O202" s="9" t="s">
        <v>932</v>
      </c>
      <c r="P202" s="9" t="s">
        <v>933</v>
      </c>
      <c r="Q202" s="9" t="s">
        <v>35</v>
      </c>
      <c r="R202" s="9" t="s">
        <v>934</v>
      </c>
      <c r="S202" s="9"/>
    </row>
    <row r="203" s="1" customFormat="1" ht="60" customHeight="1" spans="1:19">
      <c r="A203" s="9">
        <v>200</v>
      </c>
      <c r="B203" s="9" t="s">
        <v>22</v>
      </c>
      <c r="C203" s="9" t="s">
        <v>23</v>
      </c>
      <c r="D203" s="9" t="s">
        <v>906</v>
      </c>
      <c r="E203" s="9" t="s">
        <v>935</v>
      </c>
      <c r="F203" s="9" t="s">
        <v>936</v>
      </c>
      <c r="G203" s="9" t="s">
        <v>66</v>
      </c>
      <c r="H203" s="9" t="s">
        <v>28</v>
      </c>
      <c r="I203" s="9" t="s">
        <v>935</v>
      </c>
      <c r="J203" s="9" t="s">
        <v>29</v>
      </c>
      <c r="K203" s="9" t="s">
        <v>909</v>
      </c>
      <c r="L203" s="9" t="s">
        <v>937</v>
      </c>
      <c r="M203" s="12">
        <v>19.045</v>
      </c>
      <c r="N203" s="9" t="s">
        <v>32</v>
      </c>
      <c r="O203" s="9" t="s">
        <v>938</v>
      </c>
      <c r="P203" s="9" t="s">
        <v>939</v>
      </c>
      <c r="Q203" s="9" t="s">
        <v>35</v>
      </c>
      <c r="R203" s="9" t="s">
        <v>939</v>
      </c>
      <c r="S203" s="9"/>
    </row>
    <row r="204" s="1" customFormat="1" ht="60" customHeight="1" spans="1:19">
      <c r="A204" s="9">
        <v>201</v>
      </c>
      <c r="B204" s="9" t="s">
        <v>22</v>
      </c>
      <c r="C204" s="9" t="s">
        <v>23</v>
      </c>
      <c r="D204" s="9" t="s">
        <v>906</v>
      </c>
      <c r="E204" s="9" t="s">
        <v>913</v>
      </c>
      <c r="F204" s="9" t="s">
        <v>940</v>
      </c>
      <c r="G204" s="9" t="s">
        <v>54</v>
      </c>
      <c r="H204" s="9" t="s">
        <v>376</v>
      </c>
      <c r="I204" s="9" t="s">
        <v>913</v>
      </c>
      <c r="J204" s="9" t="s">
        <v>74</v>
      </c>
      <c r="K204" s="9" t="s">
        <v>74</v>
      </c>
      <c r="L204" s="9" t="s">
        <v>941</v>
      </c>
      <c r="M204" s="12">
        <v>109</v>
      </c>
      <c r="N204" s="9" t="s">
        <v>32</v>
      </c>
      <c r="O204" s="9" t="s">
        <v>942</v>
      </c>
      <c r="P204" s="9" t="s">
        <v>943</v>
      </c>
      <c r="Q204" s="9" t="s">
        <v>35</v>
      </c>
      <c r="R204" s="9" t="s">
        <v>943</v>
      </c>
      <c r="S204" s="9"/>
    </row>
    <row r="205" s="1" customFormat="1" ht="60" customHeight="1" spans="1:19">
      <c r="A205" s="9">
        <v>202</v>
      </c>
      <c r="B205" s="9" t="s">
        <v>22</v>
      </c>
      <c r="C205" s="9" t="s">
        <v>23</v>
      </c>
      <c r="D205" s="9" t="s">
        <v>906</v>
      </c>
      <c r="E205" s="9" t="s">
        <v>944</v>
      </c>
      <c r="F205" s="9" t="s">
        <v>945</v>
      </c>
      <c r="G205" s="9" t="s">
        <v>54</v>
      </c>
      <c r="H205" s="9" t="s">
        <v>376</v>
      </c>
      <c r="I205" s="9" t="s">
        <v>944</v>
      </c>
      <c r="J205" s="9" t="s">
        <v>74</v>
      </c>
      <c r="K205" s="9" t="s">
        <v>74</v>
      </c>
      <c r="L205" s="9" t="s">
        <v>946</v>
      </c>
      <c r="M205" s="12">
        <v>220</v>
      </c>
      <c r="N205" s="9" t="s">
        <v>32</v>
      </c>
      <c r="O205" s="9" t="s">
        <v>947</v>
      </c>
      <c r="P205" s="9" t="s">
        <v>948</v>
      </c>
      <c r="Q205" s="9" t="s">
        <v>35</v>
      </c>
      <c r="R205" s="9" t="s">
        <v>948</v>
      </c>
      <c r="S205" s="9"/>
    </row>
    <row r="206" s="1" customFormat="1" ht="60" customHeight="1" spans="1:19">
      <c r="A206" s="9">
        <v>203</v>
      </c>
      <c r="B206" s="9" t="s">
        <v>22</v>
      </c>
      <c r="C206" s="9" t="s">
        <v>23</v>
      </c>
      <c r="D206" s="9" t="s">
        <v>906</v>
      </c>
      <c r="E206" s="9" t="s">
        <v>949</v>
      </c>
      <c r="F206" s="9" t="s">
        <v>950</v>
      </c>
      <c r="G206" s="9" t="s">
        <v>54</v>
      </c>
      <c r="H206" s="9" t="s">
        <v>376</v>
      </c>
      <c r="I206" s="9" t="s">
        <v>949</v>
      </c>
      <c r="J206" s="9" t="s">
        <v>74</v>
      </c>
      <c r="K206" s="9" t="s">
        <v>74</v>
      </c>
      <c r="L206" s="9" t="s">
        <v>951</v>
      </c>
      <c r="M206" s="12">
        <v>27</v>
      </c>
      <c r="N206" s="9" t="s">
        <v>32</v>
      </c>
      <c r="O206" s="9" t="s">
        <v>952</v>
      </c>
      <c r="P206" s="9" t="s">
        <v>953</v>
      </c>
      <c r="Q206" s="9" t="s">
        <v>35</v>
      </c>
      <c r="R206" s="9" t="s">
        <v>953</v>
      </c>
      <c r="S206" s="9"/>
    </row>
    <row r="207" s="1" customFormat="1" ht="60" customHeight="1" spans="1:19">
      <c r="A207" s="9">
        <v>204</v>
      </c>
      <c r="B207" s="9" t="s">
        <v>22</v>
      </c>
      <c r="C207" s="9" t="s">
        <v>23</v>
      </c>
      <c r="D207" s="9" t="s">
        <v>906</v>
      </c>
      <c r="E207" s="9" t="s">
        <v>929</v>
      </c>
      <c r="F207" s="9" t="s">
        <v>954</v>
      </c>
      <c r="G207" s="9" t="s">
        <v>54</v>
      </c>
      <c r="H207" s="9" t="s">
        <v>376</v>
      </c>
      <c r="I207" s="9" t="s">
        <v>929</v>
      </c>
      <c r="J207" s="9" t="s">
        <v>74</v>
      </c>
      <c r="K207" s="9" t="s">
        <v>74</v>
      </c>
      <c r="L207" s="9" t="s">
        <v>955</v>
      </c>
      <c r="M207" s="12">
        <v>86.7</v>
      </c>
      <c r="N207" s="9" t="s">
        <v>32</v>
      </c>
      <c r="O207" s="9" t="s">
        <v>956</v>
      </c>
      <c r="P207" s="9" t="s">
        <v>957</v>
      </c>
      <c r="Q207" s="9" t="s">
        <v>35</v>
      </c>
      <c r="R207" s="9" t="s">
        <v>957</v>
      </c>
      <c r="S207" s="9"/>
    </row>
    <row r="208" s="1" customFormat="1" ht="60" customHeight="1" spans="1:19">
      <c r="A208" s="9">
        <v>205</v>
      </c>
      <c r="B208" s="9" t="s">
        <v>22</v>
      </c>
      <c r="C208" s="9" t="s">
        <v>23</v>
      </c>
      <c r="D208" s="9" t="s">
        <v>906</v>
      </c>
      <c r="E208" s="9" t="s">
        <v>958</v>
      </c>
      <c r="F208" s="9" t="s">
        <v>959</v>
      </c>
      <c r="G208" s="9" t="s">
        <v>54</v>
      </c>
      <c r="H208" s="9" t="s">
        <v>28</v>
      </c>
      <c r="I208" s="9" t="s">
        <v>958</v>
      </c>
      <c r="J208" s="9" t="s">
        <v>74</v>
      </c>
      <c r="K208" s="9" t="s">
        <v>74</v>
      </c>
      <c r="L208" s="9" t="s">
        <v>960</v>
      </c>
      <c r="M208" s="12">
        <v>26</v>
      </c>
      <c r="N208" s="9" t="s">
        <v>32</v>
      </c>
      <c r="O208" s="9" t="s">
        <v>961</v>
      </c>
      <c r="P208" s="9" t="s">
        <v>962</v>
      </c>
      <c r="Q208" s="9" t="s">
        <v>35</v>
      </c>
      <c r="R208" s="9" t="s">
        <v>962</v>
      </c>
      <c r="S208" s="9"/>
    </row>
    <row r="209" s="1" customFormat="1" ht="60" customHeight="1" spans="1:19">
      <c r="A209" s="9">
        <v>206</v>
      </c>
      <c r="B209" s="9" t="s">
        <v>22</v>
      </c>
      <c r="C209" s="9" t="s">
        <v>23</v>
      </c>
      <c r="D209" s="9" t="s">
        <v>906</v>
      </c>
      <c r="E209" s="9" t="s">
        <v>949</v>
      </c>
      <c r="F209" s="9" t="s">
        <v>963</v>
      </c>
      <c r="G209" s="9" t="s">
        <v>54</v>
      </c>
      <c r="H209" s="9" t="s">
        <v>376</v>
      </c>
      <c r="I209" s="9" t="s">
        <v>949</v>
      </c>
      <c r="J209" s="9" t="s">
        <v>74</v>
      </c>
      <c r="K209" s="9" t="s">
        <v>74</v>
      </c>
      <c r="L209" s="9" t="s">
        <v>964</v>
      </c>
      <c r="M209" s="12">
        <v>92.421</v>
      </c>
      <c r="N209" s="9" t="s">
        <v>32</v>
      </c>
      <c r="O209" s="9" t="s">
        <v>965</v>
      </c>
      <c r="P209" s="9" t="s">
        <v>966</v>
      </c>
      <c r="Q209" s="9" t="s">
        <v>35</v>
      </c>
      <c r="R209" s="9" t="s">
        <v>966</v>
      </c>
      <c r="S209" s="9"/>
    </row>
    <row r="210" s="1" customFormat="1" ht="60" customHeight="1" spans="1:19">
      <c r="A210" s="9">
        <v>207</v>
      </c>
      <c r="B210" s="9" t="s">
        <v>22</v>
      </c>
      <c r="C210" s="9" t="s">
        <v>23</v>
      </c>
      <c r="D210" s="9" t="s">
        <v>906</v>
      </c>
      <c r="E210" s="9" t="s">
        <v>967</v>
      </c>
      <c r="F210" s="9" t="s">
        <v>968</v>
      </c>
      <c r="G210" s="9" t="s">
        <v>54</v>
      </c>
      <c r="H210" s="9" t="s">
        <v>376</v>
      </c>
      <c r="I210" s="9" t="s">
        <v>967</v>
      </c>
      <c r="J210" s="9" t="s">
        <v>74</v>
      </c>
      <c r="K210" s="9" t="s">
        <v>74</v>
      </c>
      <c r="L210" s="9" t="s">
        <v>969</v>
      </c>
      <c r="M210" s="12">
        <v>86.7</v>
      </c>
      <c r="N210" s="9" t="s">
        <v>32</v>
      </c>
      <c r="O210" s="9" t="s">
        <v>970</v>
      </c>
      <c r="P210" s="9" t="s">
        <v>971</v>
      </c>
      <c r="Q210" s="9" t="s">
        <v>35</v>
      </c>
      <c r="R210" s="9" t="s">
        <v>971</v>
      </c>
      <c r="S210" s="9"/>
    </row>
    <row r="211" s="1" customFormat="1" ht="60" customHeight="1" spans="1:19">
      <c r="A211" s="9">
        <v>208</v>
      </c>
      <c r="B211" s="9" t="s">
        <v>22</v>
      </c>
      <c r="C211" s="9" t="s">
        <v>23</v>
      </c>
      <c r="D211" s="9" t="s">
        <v>906</v>
      </c>
      <c r="E211" s="9" t="s">
        <v>972</v>
      </c>
      <c r="F211" s="9" t="s">
        <v>973</v>
      </c>
      <c r="G211" s="9" t="s">
        <v>54</v>
      </c>
      <c r="H211" s="9" t="s">
        <v>28</v>
      </c>
      <c r="I211" s="9" t="s">
        <v>972</v>
      </c>
      <c r="J211" s="9" t="s">
        <v>74</v>
      </c>
      <c r="K211" s="9" t="s">
        <v>74</v>
      </c>
      <c r="L211" s="9" t="s">
        <v>974</v>
      </c>
      <c r="M211" s="12">
        <v>48.8</v>
      </c>
      <c r="N211" s="9" t="s">
        <v>32</v>
      </c>
      <c r="O211" s="9" t="s">
        <v>975</v>
      </c>
      <c r="P211" s="9" t="s">
        <v>976</v>
      </c>
      <c r="Q211" s="9" t="s">
        <v>35</v>
      </c>
      <c r="R211" s="9" t="s">
        <v>976</v>
      </c>
      <c r="S211" s="9"/>
    </row>
    <row r="212" s="1" customFormat="1" ht="60" customHeight="1" spans="1:19">
      <c r="A212" s="9">
        <v>209</v>
      </c>
      <c r="B212" s="9" t="s">
        <v>22</v>
      </c>
      <c r="C212" s="9" t="s">
        <v>23</v>
      </c>
      <c r="D212" s="9" t="s">
        <v>906</v>
      </c>
      <c r="E212" s="9" t="s">
        <v>977</v>
      </c>
      <c r="F212" s="9" t="s">
        <v>978</v>
      </c>
      <c r="G212" s="9" t="s">
        <v>54</v>
      </c>
      <c r="H212" s="9" t="s">
        <v>28</v>
      </c>
      <c r="I212" s="9" t="s">
        <v>977</v>
      </c>
      <c r="J212" s="9" t="s">
        <v>74</v>
      </c>
      <c r="K212" s="9" t="s">
        <v>74</v>
      </c>
      <c r="L212" s="9" t="s">
        <v>979</v>
      </c>
      <c r="M212" s="12">
        <v>50</v>
      </c>
      <c r="N212" s="9" t="s">
        <v>32</v>
      </c>
      <c r="O212" s="9" t="s">
        <v>980</v>
      </c>
      <c r="P212" s="9" t="s">
        <v>981</v>
      </c>
      <c r="Q212" s="9" t="s">
        <v>35</v>
      </c>
      <c r="R212" s="9" t="s">
        <v>981</v>
      </c>
      <c r="S212" s="9"/>
    </row>
    <row r="213" s="1" customFormat="1" ht="60" customHeight="1" spans="1:19">
      <c r="A213" s="9">
        <v>210</v>
      </c>
      <c r="B213" s="9" t="s">
        <v>22</v>
      </c>
      <c r="C213" s="9" t="s">
        <v>23</v>
      </c>
      <c r="D213" s="9" t="s">
        <v>906</v>
      </c>
      <c r="E213" s="9" t="s">
        <v>935</v>
      </c>
      <c r="F213" s="9" t="s">
        <v>982</v>
      </c>
      <c r="G213" s="9" t="s">
        <v>54</v>
      </c>
      <c r="H213" s="9" t="s">
        <v>376</v>
      </c>
      <c r="I213" s="9" t="s">
        <v>935</v>
      </c>
      <c r="J213" s="9" t="s">
        <v>74</v>
      </c>
      <c r="K213" s="9" t="s">
        <v>74</v>
      </c>
      <c r="L213" s="9" t="s">
        <v>983</v>
      </c>
      <c r="M213" s="12">
        <v>107</v>
      </c>
      <c r="N213" s="9" t="s">
        <v>32</v>
      </c>
      <c r="O213" s="9" t="s">
        <v>984</v>
      </c>
      <c r="P213" s="9" t="s">
        <v>985</v>
      </c>
      <c r="Q213" s="9" t="s">
        <v>35</v>
      </c>
      <c r="R213" s="9" t="s">
        <v>985</v>
      </c>
      <c r="S213" s="9"/>
    </row>
    <row r="214" s="1" customFormat="1" ht="60" customHeight="1" spans="1:19">
      <c r="A214" s="9">
        <v>211</v>
      </c>
      <c r="B214" s="9" t="s">
        <v>22</v>
      </c>
      <c r="C214" s="9" t="s">
        <v>23</v>
      </c>
      <c r="D214" s="9" t="s">
        <v>906</v>
      </c>
      <c r="E214" s="9" t="s">
        <v>935</v>
      </c>
      <c r="F214" s="9" t="s">
        <v>986</v>
      </c>
      <c r="G214" s="9" t="s">
        <v>54</v>
      </c>
      <c r="H214" s="9" t="s">
        <v>376</v>
      </c>
      <c r="I214" s="9" t="s">
        <v>935</v>
      </c>
      <c r="J214" s="9" t="s">
        <v>74</v>
      </c>
      <c r="K214" s="9" t="s">
        <v>74</v>
      </c>
      <c r="L214" s="9" t="s">
        <v>987</v>
      </c>
      <c r="M214" s="12">
        <v>126</v>
      </c>
      <c r="N214" s="9" t="s">
        <v>32</v>
      </c>
      <c r="O214" s="9" t="s">
        <v>984</v>
      </c>
      <c r="P214" s="9" t="s">
        <v>988</v>
      </c>
      <c r="Q214" s="9" t="s">
        <v>35</v>
      </c>
      <c r="R214" s="9" t="s">
        <v>988</v>
      </c>
      <c r="S214" s="9"/>
    </row>
    <row r="215" s="1" customFormat="1" ht="60" customHeight="1" spans="1:19">
      <c r="A215" s="9">
        <v>212</v>
      </c>
      <c r="B215" s="9" t="s">
        <v>22</v>
      </c>
      <c r="C215" s="9" t="s">
        <v>23</v>
      </c>
      <c r="D215" s="9" t="s">
        <v>906</v>
      </c>
      <c r="E215" s="9" t="s">
        <v>989</v>
      </c>
      <c r="F215" s="9" t="s">
        <v>990</v>
      </c>
      <c r="G215" s="9" t="s">
        <v>54</v>
      </c>
      <c r="H215" s="9" t="s">
        <v>28</v>
      </c>
      <c r="I215" s="9" t="s">
        <v>989</v>
      </c>
      <c r="J215" s="9" t="s">
        <v>74</v>
      </c>
      <c r="K215" s="9" t="s">
        <v>74</v>
      </c>
      <c r="L215" s="9" t="s">
        <v>991</v>
      </c>
      <c r="M215" s="12">
        <v>34</v>
      </c>
      <c r="N215" s="9" t="s">
        <v>32</v>
      </c>
      <c r="O215" s="9">
        <v>120</v>
      </c>
      <c r="P215" s="9" t="s">
        <v>992</v>
      </c>
      <c r="Q215" s="9" t="s">
        <v>35</v>
      </c>
      <c r="R215" s="9" t="s">
        <v>992</v>
      </c>
      <c r="S215" s="9"/>
    </row>
    <row r="216" s="1" customFormat="1" ht="60" customHeight="1" spans="1:19">
      <c r="A216" s="9">
        <v>213</v>
      </c>
      <c r="B216" s="9" t="s">
        <v>22</v>
      </c>
      <c r="C216" s="9" t="s">
        <v>23</v>
      </c>
      <c r="D216" s="9" t="s">
        <v>906</v>
      </c>
      <c r="E216" s="9" t="s">
        <v>958</v>
      </c>
      <c r="F216" s="9" t="s">
        <v>993</v>
      </c>
      <c r="G216" s="9" t="s">
        <v>54</v>
      </c>
      <c r="H216" s="9" t="s">
        <v>28</v>
      </c>
      <c r="I216" s="9" t="s">
        <v>958</v>
      </c>
      <c r="J216" s="9" t="s">
        <v>74</v>
      </c>
      <c r="K216" s="9" t="s">
        <v>74</v>
      </c>
      <c r="L216" s="9" t="s">
        <v>994</v>
      </c>
      <c r="M216" s="12">
        <v>102</v>
      </c>
      <c r="N216" s="9" t="s">
        <v>32</v>
      </c>
      <c r="O216" s="9">
        <v>1469</v>
      </c>
      <c r="P216" s="9" t="s">
        <v>995</v>
      </c>
      <c r="Q216" s="9" t="s">
        <v>35</v>
      </c>
      <c r="R216" s="9" t="s">
        <v>995</v>
      </c>
      <c r="S216" s="9"/>
    </row>
    <row r="217" s="1" customFormat="1" ht="60" customHeight="1" spans="1:19">
      <c r="A217" s="9">
        <v>214</v>
      </c>
      <c r="B217" s="9" t="s">
        <v>22</v>
      </c>
      <c r="C217" s="9" t="s">
        <v>23</v>
      </c>
      <c r="D217" s="9" t="s">
        <v>906</v>
      </c>
      <c r="E217" s="9" t="s">
        <v>958</v>
      </c>
      <c r="F217" s="9" t="s">
        <v>996</v>
      </c>
      <c r="G217" s="9" t="s">
        <v>54</v>
      </c>
      <c r="H217" s="9" t="s">
        <v>28</v>
      </c>
      <c r="I217" s="9" t="s">
        <v>958</v>
      </c>
      <c r="J217" s="9" t="s">
        <v>74</v>
      </c>
      <c r="K217" s="9" t="s">
        <v>74</v>
      </c>
      <c r="L217" s="9" t="s">
        <v>997</v>
      </c>
      <c r="M217" s="12">
        <v>186</v>
      </c>
      <c r="N217" s="9" t="s">
        <v>32</v>
      </c>
      <c r="O217" s="9">
        <v>1907</v>
      </c>
      <c r="P217" s="9" t="s">
        <v>998</v>
      </c>
      <c r="Q217" s="9" t="s">
        <v>35</v>
      </c>
      <c r="R217" s="9" t="s">
        <v>998</v>
      </c>
      <c r="S217" s="9"/>
    </row>
    <row r="218" s="1" customFormat="1" ht="60" customHeight="1" spans="1:19">
      <c r="A218" s="9">
        <v>215</v>
      </c>
      <c r="B218" s="9" t="s">
        <v>22</v>
      </c>
      <c r="C218" s="9" t="s">
        <v>23</v>
      </c>
      <c r="D218" s="9" t="s">
        <v>906</v>
      </c>
      <c r="E218" s="9" t="s">
        <v>958</v>
      </c>
      <c r="F218" s="9" t="s">
        <v>999</v>
      </c>
      <c r="G218" s="9" t="s">
        <v>54</v>
      </c>
      <c r="H218" s="9" t="s">
        <v>28</v>
      </c>
      <c r="I218" s="9" t="s">
        <v>958</v>
      </c>
      <c r="J218" s="9" t="s">
        <v>74</v>
      </c>
      <c r="K218" s="9" t="s">
        <v>909</v>
      </c>
      <c r="L218" s="9" t="s">
        <v>1000</v>
      </c>
      <c r="M218" s="12">
        <v>103.39</v>
      </c>
      <c r="N218" s="9" t="s">
        <v>32</v>
      </c>
      <c r="O218" s="9" t="s">
        <v>961</v>
      </c>
      <c r="P218" s="9" t="s">
        <v>1001</v>
      </c>
      <c r="Q218" s="9" t="s">
        <v>35</v>
      </c>
      <c r="R218" s="9" t="s">
        <v>1001</v>
      </c>
      <c r="S218" s="9"/>
    </row>
    <row r="219" s="1" customFormat="1" ht="60" customHeight="1" spans="1:19">
      <c r="A219" s="9">
        <v>216</v>
      </c>
      <c r="B219" s="9" t="s">
        <v>22</v>
      </c>
      <c r="C219" s="9" t="s">
        <v>23</v>
      </c>
      <c r="D219" s="9" t="s">
        <v>1002</v>
      </c>
      <c r="E219" s="9" t="s">
        <v>1003</v>
      </c>
      <c r="F219" s="9" t="s">
        <v>1004</v>
      </c>
      <c r="G219" s="9" t="s">
        <v>27</v>
      </c>
      <c r="H219" s="9" t="s">
        <v>28</v>
      </c>
      <c r="I219" s="9" t="s">
        <v>1003</v>
      </c>
      <c r="J219" s="9" t="s">
        <v>48</v>
      </c>
      <c r="K219" s="9" t="s">
        <v>1005</v>
      </c>
      <c r="L219" s="9" t="s">
        <v>1006</v>
      </c>
      <c r="M219" s="9">
        <v>90</v>
      </c>
      <c r="N219" s="9" t="s">
        <v>32</v>
      </c>
      <c r="O219" s="9" t="s">
        <v>1007</v>
      </c>
      <c r="P219" s="9" t="s">
        <v>1008</v>
      </c>
      <c r="Q219" s="9" t="s">
        <v>163</v>
      </c>
      <c r="R219" s="9" t="s">
        <v>1008</v>
      </c>
      <c r="S219" s="9"/>
    </row>
    <row r="220" s="1" customFormat="1" ht="60" customHeight="1" spans="1:19">
      <c r="A220" s="9">
        <v>217</v>
      </c>
      <c r="B220" s="9" t="s">
        <v>22</v>
      </c>
      <c r="C220" s="9" t="s">
        <v>23</v>
      </c>
      <c r="D220" s="9" t="s">
        <v>1002</v>
      </c>
      <c r="E220" s="9" t="s">
        <v>1009</v>
      </c>
      <c r="F220" s="9" t="s">
        <v>1010</v>
      </c>
      <c r="G220" s="9" t="s">
        <v>27</v>
      </c>
      <c r="H220" s="9" t="s">
        <v>28</v>
      </c>
      <c r="I220" s="9" t="s">
        <v>1009</v>
      </c>
      <c r="J220" s="9" t="s">
        <v>48</v>
      </c>
      <c r="K220" s="9" t="s">
        <v>1005</v>
      </c>
      <c r="L220" s="9" t="s">
        <v>1011</v>
      </c>
      <c r="M220" s="9">
        <v>40</v>
      </c>
      <c r="N220" s="9" t="s">
        <v>32</v>
      </c>
      <c r="O220" s="9" t="s">
        <v>1012</v>
      </c>
      <c r="P220" s="9" t="s">
        <v>1013</v>
      </c>
      <c r="Q220" s="9" t="s">
        <v>163</v>
      </c>
      <c r="R220" s="9" t="s">
        <v>1013</v>
      </c>
      <c r="S220" s="9"/>
    </row>
    <row r="221" s="1" customFormat="1" ht="60" customHeight="1" spans="1:19">
      <c r="A221" s="9">
        <v>218</v>
      </c>
      <c r="B221" s="9" t="s">
        <v>22</v>
      </c>
      <c r="C221" s="9" t="s">
        <v>23</v>
      </c>
      <c r="D221" s="9" t="s">
        <v>1002</v>
      </c>
      <c r="E221" s="9" t="s">
        <v>1014</v>
      </c>
      <c r="F221" s="9" t="s">
        <v>1015</v>
      </c>
      <c r="G221" s="9" t="s">
        <v>27</v>
      </c>
      <c r="H221" s="9" t="s">
        <v>28</v>
      </c>
      <c r="I221" s="9" t="s">
        <v>1014</v>
      </c>
      <c r="J221" s="9" t="s">
        <v>48</v>
      </c>
      <c r="K221" s="9" t="s">
        <v>1005</v>
      </c>
      <c r="L221" s="9" t="s">
        <v>1016</v>
      </c>
      <c r="M221" s="9">
        <v>90</v>
      </c>
      <c r="N221" s="9" t="s">
        <v>32</v>
      </c>
      <c r="O221" s="9" t="s">
        <v>1017</v>
      </c>
      <c r="P221" s="9" t="s">
        <v>1018</v>
      </c>
      <c r="Q221" s="9" t="s">
        <v>163</v>
      </c>
      <c r="R221" s="9" t="s">
        <v>1018</v>
      </c>
      <c r="S221" s="9"/>
    </row>
    <row r="222" s="1" customFormat="1" ht="60" customHeight="1" spans="1:19">
      <c r="A222" s="9">
        <v>219</v>
      </c>
      <c r="B222" s="9" t="s">
        <v>22</v>
      </c>
      <c r="C222" s="9" t="s">
        <v>23</v>
      </c>
      <c r="D222" s="9" t="s">
        <v>1002</v>
      </c>
      <c r="E222" s="9" t="s">
        <v>1019</v>
      </c>
      <c r="F222" s="9" t="s">
        <v>1020</v>
      </c>
      <c r="G222" s="9" t="s">
        <v>27</v>
      </c>
      <c r="H222" s="9" t="s">
        <v>28</v>
      </c>
      <c r="I222" s="9" t="s">
        <v>1019</v>
      </c>
      <c r="J222" s="9" t="s">
        <v>48</v>
      </c>
      <c r="K222" s="9" t="s">
        <v>1005</v>
      </c>
      <c r="L222" s="9" t="s">
        <v>1021</v>
      </c>
      <c r="M222" s="9">
        <v>12</v>
      </c>
      <c r="N222" s="9" t="s">
        <v>32</v>
      </c>
      <c r="O222" s="9" t="s">
        <v>1012</v>
      </c>
      <c r="P222" s="9" t="s">
        <v>1022</v>
      </c>
      <c r="Q222" s="9" t="s">
        <v>163</v>
      </c>
      <c r="R222" s="9" t="s">
        <v>1022</v>
      </c>
      <c r="S222" s="9"/>
    </row>
    <row r="223" s="1" customFormat="1" ht="60" customHeight="1" spans="1:19">
      <c r="A223" s="9">
        <v>220</v>
      </c>
      <c r="B223" s="9" t="s">
        <v>22</v>
      </c>
      <c r="C223" s="9" t="s">
        <v>23</v>
      </c>
      <c r="D223" s="9" t="s">
        <v>1002</v>
      </c>
      <c r="E223" s="9" t="s">
        <v>1023</v>
      </c>
      <c r="F223" s="9" t="s">
        <v>1024</v>
      </c>
      <c r="G223" s="9" t="s">
        <v>27</v>
      </c>
      <c r="H223" s="9" t="s">
        <v>28</v>
      </c>
      <c r="I223" s="9" t="s">
        <v>1023</v>
      </c>
      <c r="J223" s="9" t="s">
        <v>48</v>
      </c>
      <c r="K223" s="9" t="s">
        <v>1005</v>
      </c>
      <c r="L223" s="9" t="s">
        <v>1025</v>
      </c>
      <c r="M223" s="9">
        <v>12</v>
      </c>
      <c r="N223" s="9" t="s">
        <v>32</v>
      </c>
      <c r="O223" s="9" t="s">
        <v>1026</v>
      </c>
      <c r="P223" s="9" t="s">
        <v>1027</v>
      </c>
      <c r="Q223" s="9" t="s">
        <v>163</v>
      </c>
      <c r="R223" s="9" t="s">
        <v>1027</v>
      </c>
      <c r="S223" s="9"/>
    </row>
    <row r="224" s="1" customFormat="1" ht="60" customHeight="1" spans="1:19">
      <c r="A224" s="9">
        <v>221</v>
      </c>
      <c r="B224" s="9" t="s">
        <v>22</v>
      </c>
      <c r="C224" s="9" t="s">
        <v>23</v>
      </c>
      <c r="D224" s="9" t="s">
        <v>1002</v>
      </c>
      <c r="E224" s="9" t="s">
        <v>1028</v>
      </c>
      <c r="F224" s="9" t="s">
        <v>1029</v>
      </c>
      <c r="G224" s="9" t="s">
        <v>27</v>
      </c>
      <c r="H224" s="9" t="s">
        <v>28</v>
      </c>
      <c r="I224" s="9" t="s">
        <v>1028</v>
      </c>
      <c r="J224" s="9" t="s">
        <v>48</v>
      </c>
      <c r="K224" s="9" t="s">
        <v>1005</v>
      </c>
      <c r="L224" s="9" t="s">
        <v>1030</v>
      </c>
      <c r="M224" s="9">
        <v>53.23</v>
      </c>
      <c r="N224" s="9" t="s">
        <v>32</v>
      </c>
      <c r="O224" s="9" t="s">
        <v>1007</v>
      </c>
      <c r="P224" s="9" t="s">
        <v>1031</v>
      </c>
      <c r="Q224" s="9" t="s">
        <v>163</v>
      </c>
      <c r="R224" s="9" t="s">
        <v>1031</v>
      </c>
      <c r="S224" s="9"/>
    </row>
    <row r="225" s="1" customFormat="1" ht="60" customHeight="1" spans="1:19">
      <c r="A225" s="9">
        <v>222</v>
      </c>
      <c r="B225" s="9" t="s">
        <v>22</v>
      </c>
      <c r="C225" s="9" t="s">
        <v>23</v>
      </c>
      <c r="D225" s="9" t="s">
        <v>1002</v>
      </c>
      <c r="E225" s="9" t="s">
        <v>1028</v>
      </c>
      <c r="F225" s="9" t="s">
        <v>1032</v>
      </c>
      <c r="G225" s="9" t="s">
        <v>27</v>
      </c>
      <c r="H225" s="9" t="s">
        <v>28</v>
      </c>
      <c r="I225" s="9" t="s">
        <v>1028</v>
      </c>
      <c r="J225" s="9" t="s">
        <v>48</v>
      </c>
      <c r="K225" s="9" t="s">
        <v>1005</v>
      </c>
      <c r="L225" s="9" t="s">
        <v>1033</v>
      </c>
      <c r="M225" s="9">
        <v>20</v>
      </c>
      <c r="N225" s="9" t="s">
        <v>32</v>
      </c>
      <c r="O225" s="9" t="s">
        <v>678</v>
      </c>
      <c r="P225" s="9" t="s">
        <v>1034</v>
      </c>
      <c r="Q225" s="9" t="s">
        <v>163</v>
      </c>
      <c r="R225" s="9" t="s">
        <v>1034</v>
      </c>
      <c r="S225" s="9"/>
    </row>
    <row r="226" s="1" customFormat="1" ht="60" customHeight="1" spans="1:19">
      <c r="A226" s="9">
        <v>223</v>
      </c>
      <c r="B226" s="9" t="s">
        <v>22</v>
      </c>
      <c r="C226" s="9" t="s">
        <v>23</v>
      </c>
      <c r="D226" s="9" t="s">
        <v>1002</v>
      </c>
      <c r="E226" s="9" t="s">
        <v>1035</v>
      </c>
      <c r="F226" s="9" t="s">
        <v>1036</v>
      </c>
      <c r="G226" s="9" t="s">
        <v>27</v>
      </c>
      <c r="H226" s="9" t="s">
        <v>28</v>
      </c>
      <c r="I226" s="9" t="s">
        <v>1035</v>
      </c>
      <c r="J226" s="9" t="s">
        <v>29</v>
      </c>
      <c r="K226" s="9" t="s">
        <v>1005</v>
      </c>
      <c r="L226" s="9" t="s">
        <v>1037</v>
      </c>
      <c r="M226" s="9">
        <v>25</v>
      </c>
      <c r="N226" s="9" t="s">
        <v>32</v>
      </c>
      <c r="O226" s="9" t="s">
        <v>1038</v>
      </c>
      <c r="P226" s="9" t="s">
        <v>1039</v>
      </c>
      <c r="Q226" s="9" t="s">
        <v>163</v>
      </c>
      <c r="R226" s="9" t="s">
        <v>1039</v>
      </c>
      <c r="S226" s="9"/>
    </row>
    <row r="227" s="1" customFormat="1" ht="60" customHeight="1" spans="1:19">
      <c r="A227" s="9">
        <v>224</v>
      </c>
      <c r="B227" s="9" t="s">
        <v>22</v>
      </c>
      <c r="C227" s="9" t="s">
        <v>23</v>
      </c>
      <c r="D227" s="9" t="s">
        <v>1002</v>
      </c>
      <c r="E227" s="9" t="s">
        <v>1040</v>
      </c>
      <c r="F227" s="9" t="s">
        <v>1041</v>
      </c>
      <c r="G227" s="9" t="s">
        <v>27</v>
      </c>
      <c r="H227" s="9" t="s">
        <v>28</v>
      </c>
      <c r="I227" s="9" t="s">
        <v>1040</v>
      </c>
      <c r="J227" s="9" t="s">
        <v>29</v>
      </c>
      <c r="K227" s="9" t="s">
        <v>1005</v>
      </c>
      <c r="L227" s="9" t="s">
        <v>1042</v>
      </c>
      <c r="M227" s="9">
        <v>15</v>
      </c>
      <c r="N227" s="9" t="s">
        <v>32</v>
      </c>
      <c r="O227" s="9" t="s">
        <v>1043</v>
      </c>
      <c r="P227" s="9" t="s">
        <v>1044</v>
      </c>
      <c r="Q227" s="9" t="s">
        <v>163</v>
      </c>
      <c r="R227" s="9" t="s">
        <v>1044</v>
      </c>
      <c r="S227" s="9"/>
    </row>
    <row r="228" s="1" customFormat="1" ht="60" customHeight="1" spans="1:19">
      <c r="A228" s="9">
        <v>225</v>
      </c>
      <c r="B228" s="9" t="s">
        <v>22</v>
      </c>
      <c r="C228" s="9" t="s">
        <v>23</v>
      </c>
      <c r="D228" s="9" t="s">
        <v>1002</v>
      </c>
      <c r="E228" s="9" t="s">
        <v>1045</v>
      </c>
      <c r="F228" s="9" t="s">
        <v>1046</v>
      </c>
      <c r="G228" s="9" t="s">
        <v>27</v>
      </c>
      <c r="H228" s="9" t="s">
        <v>28</v>
      </c>
      <c r="I228" s="9" t="s">
        <v>1045</v>
      </c>
      <c r="J228" s="9" t="s">
        <v>29</v>
      </c>
      <c r="K228" s="9" t="s">
        <v>1005</v>
      </c>
      <c r="L228" s="9" t="s">
        <v>1047</v>
      </c>
      <c r="M228" s="9">
        <v>15</v>
      </c>
      <c r="N228" s="9" t="s">
        <v>32</v>
      </c>
      <c r="O228" s="9" t="s">
        <v>1048</v>
      </c>
      <c r="P228" s="9" t="s">
        <v>1049</v>
      </c>
      <c r="Q228" s="9" t="s">
        <v>163</v>
      </c>
      <c r="R228" s="9" t="s">
        <v>1049</v>
      </c>
      <c r="S228" s="9"/>
    </row>
    <row r="229" s="1" customFormat="1" ht="60" customHeight="1" spans="1:19">
      <c r="A229" s="9">
        <v>226</v>
      </c>
      <c r="B229" s="9" t="s">
        <v>22</v>
      </c>
      <c r="C229" s="9" t="s">
        <v>23</v>
      </c>
      <c r="D229" s="9" t="s">
        <v>1002</v>
      </c>
      <c r="E229" s="9" t="s">
        <v>1040</v>
      </c>
      <c r="F229" s="9" t="s">
        <v>1050</v>
      </c>
      <c r="G229" s="9" t="s">
        <v>27</v>
      </c>
      <c r="H229" s="9" t="s">
        <v>28</v>
      </c>
      <c r="I229" s="9" t="s">
        <v>1040</v>
      </c>
      <c r="J229" s="9" t="s">
        <v>29</v>
      </c>
      <c r="K229" s="9" t="s">
        <v>1005</v>
      </c>
      <c r="L229" s="9" t="s">
        <v>1051</v>
      </c>
      <c r="M229" s="9">
        <v>8</v>
      </c>
      <c r="N229" s="9" t="s">
        <v>32</v>
      </c>
      <c r="O229" s="9" t="s">
        <v>1052</v>
      </c>
      <c r="P229" s="9" t="s">
        <v>1053</v>
      </c>
      <c r="Q229" s="9" t="s">
        <v>35</v>
      </c>
      <c r="R229" s="9" t="s">
        <v>1054</v>
      </c>
      <c r="S229" s="9"/>
    </row>
    <row r="230" s="1" customFormat="1" ht="60" customHeight="1" spans="1:19">
      <c r="A230" s="9">
        <v>227</v>
      </c>
      <c r="B230" s="9" t="s">
        <v>22</v>
      </c>
      <c r="C230" s="9" t="s">
        <v>23</v>
      </c>
      <c r="D230" s="9" t="s">
        <v>1002</v>
      </c>
      <c r="E230" s="9" t="s">
        <v>1009</v>
      </c>
      <c r="F230" s="9" t="s">
        <v>1055</v>
      </c>
      <c r="G230" s="9" t="s">
        <v>27</v>
      </c>
      <c r="H230" s="9" t="s">
        <v>28</v>
      </c>
      <c r="I230" s="9" t="s">
        <v>1009</v>
      </c>
      <c r="J230" s="9" t="s">
        <v>29</v>
      </c>
      <c r="K230" s="9" t="s">
        <v>1005</v>
      </c>
      <c r="L230" s="9" t="s">
        <v>1056</v>
      </c>
      <c r="M230" s="9">
        <v>5</v>
      </c>
      <c r="N230" s="9" t="s">
        <v>32</v>
      </c>
      <c r="O230" s="9" t="s">
        <v>1057</v>
      </c>
      <c r="P230" s="9" t="s">
        <v>1058</v>
      </c>
      <c r="Q230" s="9" t="s">
        <v>35</v>
      </c>
      <c r="R230" s="9" t="s">
        <v>1058</v>
      </c>
      <c r="S230" s="9"/>
    </row>
    <row r="231" s="1" customFormat="1" ht="60" customHeight="1" spans="1:19">
      <c r="A231" s="9">
        <v>228</v>
      </c>
      <c r="B231" s="9" t="s">
        <v>22</v>
      </c>
      <c r="C231" s="9" t="s">
        <v>23</v>
      </c>
      <c r="D231" s="9" t="s">
        <v>1002</v>
      </c>
      <c r="E231" s="9" t="s">
        <v>1014</v>
      </c>
      <c r="F231" s="9" t="s">
        <v>1059</v>
      </c>
      <c r="G231" s="9" t="s">
        <v>66</v>
      </c>
      <c r="H231" s="9" t="s">
        <v>28</v>
      </c>
      <c r="I231" s="9" t="s">
        <v>1014</v>
      </c>
      <c r="J231" s="9" t="s">
        <v>29</v>
      </c>
      <c r="K231" s="9" t="s">
        <v>1005</v>
      </c>
      <c r="L231" s="9" t="s">
        <v>1060</v>
      </c>
      <c r="M231" s="9">
        <v>23</v>
      </c>
      <c r="N231" s="9" t="s">
        <v>32</v>
      </c>
      <c r="O231" s="9" t="s">
        <v>1061</v>
      </c>
      <c r="P231" s="9" t="s">
        <v>1062</v>
      </c>
      <c r="Q231" s="9" t="s">
        <v>35</v>
      </c>
      <c r="R231" s="9" t="s">
        <v>1062</v>
      </c>
      <c r="S231" s="9"/>
    </row>
    <row r="232" s="1" customFormat="1" ht="60" customHeight="1" spans="1:19">
      <c r="A232" s="9">
        <v>229</v>
      </c>
      <c r="B232" s="9" t="s">
        <v>22</v>
      </c>
      <c r="C232" s="9" t="s">
        <v>23</v>
      </c>
      <c r="D232" s="9" t="s">
        <v>1002</v>
      </c>
      <c r="E232" s="9" t="s">
        <v>1063</v>
      </c>
      <c r="F232" s="9" t="s">
        <v>1064</v>
      </c>
      <c r="G232" s="9" t="s">
        <v>66</v>
      </c>
      <c r="H232" s="9" t="s">
        <v>28</v>
      </c>
      <c r="I232" s="9" t="s">
        <v>1063</v>
      </c>
      <c r="J232" s="9" t="s">
        <v>29</v>
      </c>
      <c r="K232" s="9" t="s">
        <v>1005</v>
      </c>
      <c r="L232" s="9" t="s">
        <v>1065</v>
      </c>
      <c r="M232" s="9">
        <v>37</v>
      </c>
      <c r="N232" s="9" t="s">
        <v>32</v>
      </c>
      <c r="O232" s="9" t="s">
        <v>1066</v>
      </c>
      <c r="P232" s="9" t="s">
        <v>1067</v>
      </c>
      <c r="Q232" s="9" t="s">
        <v>35</v>
      </c>
      <c r="R232" s="9" t="s">
        <v>1067</v>
      </c>
      <c r="S232" s="9"/>
    </row>
    <row r="233" s="1" customFormat="1" ht="60" customHeight="1" spans="1:19">
      <c r="A233" s="9">
        <v>230</v>
      </c>
      <c r="B233" s="9" t="s">
        <v>22</v>
      </c>
      <c r="C233" s="9" t="s">
        <v>23</v>
      </c>
      <c r="D233" s="9" t="s">
        <v>1002</v>
      </c>
      <c r="E233" s="9" t="s">
        <v>1068</v>
      </c>
      <c r="F233" s="9" t="s">
        <v>1069</v>
      </c>
      <c r="G233" s="9" t="s">
        <v>66</v>
      </c>
      <c r="H233" s="9" t="s">
        <v>28</v>
      </c>
      <c r="I233" s="9" t="s">
        <v>1068</v>
      </c>
      <c r="J233" s="9" t="s">
        <v>29</v>
      </c>
      <c r="K233" s="9" t="s">
        <v>1005</v>
      </c>
      <c r="L233" s="9" t="s">
        <v>1070</v>
      </c>
      <c r="M233" s="9">
        <v>20</v>
      </c>
      <c r="N233" s="9" t="s">
        <v>32</v>
      </c>
      <c r="O233" s="9" t="s">
        <v>1071</v>
      </c>
      <c r="P233" s="9" t="s">
        <v>1072</v>
      </c>
      <c r="Q233" s="9" t="s">
        <v>35</v>
      </c>
      <c r="R233" s="9" t="s">
        <v>1072</v>
      </c>
      <c r="S233" s="9"/>
    </row>
    <row r="234" s="1" customFormat="1" ht="60" customHeight="1" spans="1:19">
      <c r="A234" s="9">
        <v>231</v>
      </c>
      <c r="B234" s="9" t="s">
        <v>22</v>
      </c>
      <c r="C234" s="9" t="s">
        <v>23</v>
      </c>
      <c r="D234" s="9" t="s">
        <v>1002</v>
      </c>
      <c r="E234" s="9" t="s">
        <v>1023</v>
      </c>
      <c r="F234" s="9" t="s">
        <v>1073</v>
      </c>
      <c r="G234" s="9" t="s">
        <v>66</v>
      </c>
      <c r="H234" s="9" t="s">
        <v>28</v>
      </c>
      <c r="I234" s="9" t="s">
        <v>1023</v>
      </c>
      <c r="J234" s="9" t="s">
        <v>29</v>
      </c>
      <c r="K234" s="9" t="s">
        <v>1005</v>
      </c>
      <c r="L234" s="9" t="s">
        <v>1074</v>
      </c>
      <c r="M234" s="9">
        <v>12</v>
      </c>
      <c r="N234" s="9" t="s">
        <v>32</v>
      </c>
      <c r="O234" s="9" t="s">
        <v>1075</v>
      </c>
      <c r="P234" s="9" t="s">
        <v>1076</v>
      </c>
      <c r="Q234" s="9" t="s">
        <v>35</v>
      </c>
      <c r="R234" s="9" t="s">
        <v>1076</v>
      </c>
      <c r="S234" s="9"/>
    </row>
    <row r="235" s="1" customFormat="1" ht="60" customHeight="1" spans="1:19">
      <c r="A235" s="9">
        <v>232</v>
      </c>
      <c r="B235" s="9" t="s">
        <v>22</v>
      </c>
      <c r="C235" s="9" t="s">
        <v>23</v>
      </c>
      <c r="D235" s="9" t="s">
        <v>1002</v>
      </c>
      <c r="E235" s="9" t="s">
        <v>1077</v>
      </c>
      <c r="F235" s="9" t="s">
        <v>1078</v>
      </c>
      <c r="G235" s="9" t="s">
        <v>66</v>
      </c>
      <c r="H235" s="9" t="s">
        <v>28</v>
      </c>
      <c r="I235" s="9" t="s">
        <v>1077</v>
      </c>
      <c r="J235" s="9" t="s">
        <v>29</v>
      </c>
      <c r="K235" s="9" t="s">
        <v>1005</v>
      </c>
      <c r="L235" s="9" t="s">
        <v>1079</v>
      </c>
      <c r="M235" s="12">
        <v>55</v>
      </c>
      <c r="N235" s="9" t="s">
        <v>32</v>
      </c>
      <c r="O235" s="9" t="s">
        <v>1080</v>
      </c>
      <c r="P235" s="9" t="s">
        <v>1081</v>
      </c>
      <c r="Q235" s="9" t="s">
        <v>35</v>
      </c>
      <c r="R235" s="9" t="s">
        <v>1081</v>
      </c>
      <c r="S235" s="9"/>
    </row>
    <row r="236" s="1" customFormat="1" ht="60" customHeight="1" spans="1:19">
      <c r="A236" s="9">
        <v>233</v>
      </c>
      <c r="B236" s="9" t="s">
        <v>22</v>
      </c>
      <c r="C236" s="9" t="s">
        <v>23</v>
      </c>
      <c r="D236" s="9" t="s">
        <v>1002</v>
      </c>
      <c r="E236" s="9" t="s">
        <v>1014</v>
      </c>
      <c r="F236" s="9" t="s">
        <v>1082</v>
      </c>
      <c r="G236" s="9" t="s">
        <v>66</v>
      </c>
      <c r="H236" s="9" t="s">
        <v>28</v>
      </c>
      <c r="I236" s="9" t="s">
        <v>1014</v>
      </c>
      <c r="J236" s="9" t="s">
        <v>29</v>
      </c>
      <c r="K236" s="9" t="s">
        <v>1005</v>
      </c>
      <c r="L236" s="9" t="s">
        <v>1083</v>
      </c>
      <c r="M236" s="12">
        <v>35.53</v>
      </c>
      <c r="N236" s="9" t="s">
        <v>32</v>
      </c>
      <c r="O236" s="9" t="s">
        <v>1084</v>
      </c>
      <c r="P236" s="9" t="s">
        <v>1085</v>
      </c>
      <c r="Q236" s="9" t="s">
        <v>35</v>
      </c>
      <c r="R236" s="9" t="s">
        <v>1085</v>
      </c>
      <c r="S236" s="9"/>
    </row>
    <row r="237" s="1" customFormat="1" ht="60" customHeight="1" spans="1:19">
      <c r="A237" s="9">
        <v>234</v>
      </c>
      <c r="B237" s="9" t="s">
        <v>22</v>
      </c>
      <c r="C237" s="9" t="s">
        <v>23</v>
      </c>
      <c r="D237" s="9" t="s">
        <v>1002</v>
      </c>
      <c r="E237" s="9" t="s">
        <v>1086</v>
      </c>
      <c r="F237" s="9" t="s">
        <v>1087</v>
      </c>
      <c r="G237" s="9" t="s">
        <v>66</v>
      </c>
      <c r="H237" s="9" t="s">
        <v>28</v>
      </c>
      <c r="I237" s="9" t="s">
        <v>1086</v>
      </c>
      <c r="J237" s="9" t="s">
        <v>29</v>
      </c>
      <c r="K237" s="9" t="s">
        <v>1005</v>
      </c>
      <c r="L237" s="9" t="s">
        <v>1088</v>
      </c>
      <c r="M237" s="12">
        <v>11</v>
      </c>
      <c r="N237" s="9" t="s">
        <v>32</v>
      </c>
      <c r="O237" s="9" t="s">
        <v>1089</v>
      </c>
      <c r="P237" s="9" t="s">
        <v>1090</v>
      </c>
      <c r="Q237" s="9" t="s">
        <v>35</v>
      </c>
      <c r="R237" s="9" t="s">
        <v>1090</v>
      </c>
      <c r="S237" s="9"/>
    </row>
    <row r="238" s="1" customFormat="1" ht="60" customHeight="1" spans="1:19">
      <c r="A238" s="9">
        <v>235</v>
      </c>
      <c r="B238" s="9" t="s">
        <v>22</v>
      </c>
      <c r="C238" s="9" t="s">
        <v>23</v>
      </c>
      <c r="D238" s="9" t="s">
        <v>1002</v>
      </c>
      <c r="E238" s="9" t="s">
        <v>1091</v>
      </c>
      <c r="F238" s="9" t="s">
        <v>1092</v>
      </c>
      <c r="G238" s="9" t="s">
        <v>66</v>
      </c>
      <c r="H238" s="9" t="s">
        <v>28</v>
      </c>
      <c r="I238" s="9" t="s">
        <v>1091</v>
      </c>
      <c r="J238" s="9" t="s">
        <v>29</v>
      </c>
      <c r="K238" s="9" t="s">
        <v>1005</v>
      </c>
      <c r="L238" s="9" t="s">
        <v>1093</v>
      </c>
      <c r="M238" s="12">
        <v>60</v>
      </c>
      <c r="N238" s="9" t="s">
        <v>32</v>
      </c>
      <c r="O238" s="9" t="s">
        <v>1094</v>
      </c>
      <c r="P238" s="9" t="s">
        <v>1095</v>
      </c>
      <c r="Q238" s="9" t="s">
        <v>35</v>
      </c>
      <c r="R238" s="9" t="s">
        <v>1095</v>
      </c>
      <c r="S238" s="9"/>
    </row>
    <row r="239" s="1" customFormat="1" ht="60" customHeight="1" spans="1:19">
      <c r="A239" s="9">
        <v>236</v>
      </c>
      <c r="B239" s="9" t="s">
        <v>22</v>
      </c>
      <c r="C239" s="9" t="s">
        <v>23</v>
      </c>
      <c r="D239" s="9" t="s">
        <v>1002</v>
      </c>
      <c r="E239" s="9" t="s">
        <v>1068</v>
      </c>
      <c r="F239" s="9" t="s">
        <v>1096</v>
      </c>
      <c r="G239" s="9" t="s">
        <v>66</v>
      </c>
      <c r="H239" s="9" t="s">
        <v>28</v>
      </c>
      <c r="I239" s="9" t="s">
        <v>1068</v>
      </c>
      <c r="J239" s="9" t="s">
        <v>29</v>
      </c>
      <c r="K239" s="9" t="s">
        <v>1005</v>
      </c>
      <c r="L239" s="9" t="s">
        <v>1097</v>
      </c>
      <c r="M239" s="12">
        <v>34.1</v>
      </c>
      <c r="N239" s="9" t="s">
        <v>32</v>
      </c>
      <c r="O239" s="9" t="s">
        <v>1098</v>
      </c>
      <c r="P239" s="9" t="s">
        <v>1099</v>
      </c>
      <c r="Q239" s="9" t="s">
        <v>35</v>
      </c>
      <c r="R239" s="9" t="s">
        <v>1099</v>
      </c>
      <c r="S239" s="9"/>
    </row>
    <row r="240" s="1" customFormat="1" ht="60" customHeight="1" spans="1:19">
      <c r="A240" s="9">
        <v>237</v>
      </c>
      <c r="B240" s="9" t="s">
        <v>22</v>
      </c>
      <c r="C240" s="9" t="s">
        <v>23</v>
      </c>
      <c r="D240" s="9" t="s">
        <v>1002</v>
      </c>
      <c r="E240" s="9" t="s">
        <v>1100</v>
      </c>
      <c r="F240" s="9" t="s">
        <v>1101</v>
      </c>
      <c r="G240" s="9" t="s">
        <v>66</v>
      </c>
      <c r="H240" s="9" t="s">
        <v>28</v>
      </c>
      <c r="I240" s="9" t="s">
        <v>1100</v>
      </c>
      <c r="J240" s="9" t="s">
        <v>29</v>
      </c>
      <c r="K240" s="9" t="s">
        <v>1005</v>
      </c>
      <c r="L240" s="9" t="s">
        <v>1102</v>
      </c>
      <c r="M240" s="12">
        <v>40</v>
      </c>
      <c r="N240" s="9" t="s">
        <v>32</v>
      </c>
      <c r="O240" s="9" t="s">
        <v>1094</v>
      </c>
      <c r="P240" s="9" t="s">
        <v>1095</v>
      </c>
      <c r="Q240" s="9" t="s">
        <v>35</v>
      </c>
      <c r="R240" s="9" t="s">
        <v>1095</v>
      </c>
      <c r="S240" s="9"/>
    </row>
    <row r="241" s="1" customFormat="1" ht="60" customHeight="1" spans="1:19">
      <c r="A241" s="9">
        <v>238</v>
      </c>
      <c r="B241" s="9" t="s">
        <v>22</v>
      </c>
      <c r="C241" s="9" t="s">
        <v>23</v>
      </c>
      <c r="D241" s="9" t="s">
        <v>1002</v>
      </c>
      <c r="E241" s="9" t="s">
        <v>1009</v>
      </c>
      <c r="F241" s="9" t="s">
        <v>1103</v>
      </c>
      <c r="G241" s="9" t="s">
        <v>66</v>
      </c>
      <c r="H241" s="9" t="s">
        <v>28</v>
      </c>
      <c r="I241" s="9" t="s">
        <v>1009</v>
      </c>
      <c r="J241" s="9" t="s">
        <v>29</v>
      </c>
      <c r="K241" s="9" t="s">
        <v>1005</v>
      </c>
      <c r="L241" s="9" t="s">
        <v>1104</v>
      </c>
      <c r="M241" s="12">
        <v>40.12</v>
      </c>
      <c r="N241" s="9" t="s">
        <v>32</v>
      </c>
      <c r="O241" s="9" t="s">
        <v>1105</v>
      </c>
      <c r="P241" s="9" t="s">
        <v>1106</v>
      </c>
      <c r="Q241" s="9" t="s">
        <v>35</v>
      </c>
      <c r="R241" s="9" t="s">
        <v>1106</v>
      </c>
      <c r="S241" s="9"/>
    </row>
    <row r="242" s="1" customFormat="1" ht="60" customHeight="1" spans="1:19">
      <c r="A242" s="9">
        <v>239</v>
      </c>
      <c r="B242" s="9" t="s">
        <v>22</v>
      </c>
      <c r="C242" s="9" t="s">
        <v>23</v>
      </c>
      <c r="D242" s="9" t="s">
        <v>1002</v>
      </c>
      <c r="E242" s="9" t="s">
        <v>1023</v>
      </c>
      <c r="F242" s="9" t="s">
        <v>1107</v>
      </c>
      <c r="G242" s="9" t="s">
        <v>66</v>
      </c>
      <c r="H242" s="9" t="s">
        <v>28</v>
      </c>
      <c r="I242" s="9" t="s">
        <v>1023</v>
      </c>
      <c r="J242" s="9" t="s">
        <v>29</v>
      </c>
      <c r="K242" s="9" t="s">
        <v>1005</v>
      </c>
      <c r="L242" s="9" t="s">
        <v>1108</v>
      </c>
      <c r="M242" s="12">
        <v>6.2</v>
      </c>
      <c r="N242" s="9" t="s">
        <v>32</v>
      </c>
      <c r="O242" s="9" t="s">
        <v>1109</v>
      </c>
      <c r="P242" s="9" t="s">
        <v>1110</v>
      </c>
      <c r="Q242" s="9" t="s">
        <v>35</v>
      </c>
      <c r="R242" s="9" t="s">
        <v>1110</v>
      </c>
      <c r="S242" s="9"/>
    </row>
    <row r="243" s="1" customFormat="1" ht="60" customHeight="1" spans="1:19">
      <c r="A243" s="9">
        <v>240</v>
      </c>
      <c r="B243" s="9" t="s">
        <v>22</v>
      </c>
      <c r="C243" s="9" t="s">
        <v>23</v>
      </c>
      <c r="D243" s="9" t="s">
        <v>1002</v>
      </c>
      <c r="E243" s="9" t="s">
        <v>1111</v>
      </c>
      <c r="F243" s="9" t="s">
        <v>1112</v>
      </c>
      <c r="G243" s="9" t="s">
        <v>66</v>
      </c>
      <c r="H243" s="9" t="s">
        <v>28</v>
      </c>
      <c r="I243" s="9" t="s">
        <v>1111</v>
      </c>
      <c r="J243" s="9" t="s">
        <v>29</v>
      </c>
      <c r="K243" s="9" t="s">
        <v>1005</v>
      </c>
      <c r="L243" s="9" t="s">
        <v>1113</v>
      </c>
      <c r="M243" s="12">
        <v>85</v>
      </c>
      <c r="N243" s="9" t="s">
        <v>32</v>
      </c>
      <c r="O243" s="9" t="s">
        <v>1114</v>
      </c>
      <c r="P243" s="9" t="s">
        <v>1115</v>
      </c>
      <c r="Q243" s="9" t="s">
        <v>35</v>
      </c>
      <c r="R243" s="9" t="s">
        <v>1115</v>
      </c>
      <c r="S243" s="9"/>
    </row>
    <row r="244" s="1" customFormat="1" ht="60" customHeight="1" spans="1:19">
      <c r="A244" s="9">
        <v>241</v>
      </c>
      <c r="B244" s="9" t="s">
        <v>22</v>
      </c>
      <c r="C244" s="9" t="s">
        <v>23</v>
      </c>
      <c r="D244" s="9" t="s">
        <v>1002</v>
      </c>
      <c r="E244" s="9" t="s">
        <v>1091</v>
      </c>
      <c r="F244" s="9" t="s">
        <v>1116</v>
      </c>
      <c r="G244" s="9" t="s">
        <v>54</v>
      </c>
      <c r="H244" s="9" t="s">
        <v>28</v>
      </c>
      <c r="I244" s="9" t="s">
        <v>1091</v>
      </c>
      <c r="J244" s="9" t="s">
        <v>74</v>
      </c>
      <c r="K244" s="9" t="s">
        <v>1005</v>
      </c>
      <c r="L244" s="9" t="s">
        <v>1117</v>
      </c>
      <c r="M244" s="9">
        <v>40</v>
      </c>
      <c r="N244" s="9" t="s">
        <v>32</v>
      </c>
      <c r="O244" s="9" t="s">
        <v>1118</v>
      </c>
      <c r="P244" s="9" t="s">
        <v>1119</v>
      </c>
      <c r="Q244" s="9" t="s">
        <v>35</v>
      </c>
      <c r="R244" s="9" t="s">
        <v>1119</v>
      </c>
      <c r="S244" s="9"/>
    </row>
    <row r="245" s="1" customFormat="1" ht="60" customHeight="1" spans="1:19">
      <c r="A245" s="9">
        <v>242</v>
      </c>
      <c r="B245" s="9" t="s">
        <v>22</v>
      </c>
      <c r="C245" s="9" t="s">
        <v>23</v>
      </c>
      <c r="D245" s="9" t="s">
        <v>1002</v>
      </c>
      <c r="E245" s="9" t="s">
        <v>1019</v>
      </c>
      <c r="F245" s="9" t="s">
        <v>1120</v>
      </c>
      <c r="G245" s="9" t="s">
        <v>54</v>
      </c>
      <c r="H245" s="9" t="s">
        <v>28</v>
      </c>
      <c r="I245" s="9" t="s">
        <v>1019</v>
      </c>
      <c r="J245" s="9" t="s">
        <v>74</v>
      </c>
      <c r="K245" s="9" t="s">
        <v>1005</v>
      </c>
      <c r="L245" s="9" t="s">
        <v>1121</v>
      </c>
      <c r="M245" s="9">
        <v>130.6</v>
      </c>
      <c r="N245" s="9" t="s">
        <v>32</v>
      </c>
      <c r="O245" s="9" t="s">
        <v>1122</v>
      </c>
      <c r="P245" s="9" t="s">
        <v>1123</v>
      </c>
      <c r="Q245" s="9" t="s">
        <v>35</v>
      </c>
      <c r="R245" s="9" t="s">
        <v>1123</v>
      </c>
      <c r="S245" s="9"/>
    </row>
    <row r="246" s="1" customFormat="1" ht="60" customHeight="1" spans="1:19">
      <c r="A246" s="9">
        <v>243</v>
      </c>
      <c r="B246" s="9" t="s">
        <v>22</v>
      </c>
      <c r="C246" s="9" t="s">
        <v>23</v>
      </c>
      <c r="D246" s="9" t="s">
        <v>1002</v>
      </c>
      <c r="E246" s="9" t="s">
        <v>1124</v>
      </c>
      <c r="F246" s="9" t="s">
        <v>1125</v>
      </c>
      <c r="G246" s="9" t="s">
        <v>54</v>
      </c>
      <c r="H246" s="9" t="s">
        <v>28</v>
      </c>
      <c r="I246" s="9" t="s">
        <v>1124</v>
      </c>
      <c r="J246" s="9" t="s">
        <v>74</v>
      </c>
      <c r="K246" s="9" t="s">
        <v>1005</v>
      </c>
      <c r="L246" s="9" t="s">
        <v>1126</v>
      </c>
      <c r="M246" s="9">
        <v>102</v>
      </c>
      <c r="N246" s="9" t="s">
        <v>32</v>
      </c>
      <c r="O246" s="9" t="s">
        <v>1127</v>
      </c>
      <c r="P246" s="9" t="s">
        <v>1128</v>
      </c>
      <c r="Q246" s="9" t="s">
        <v>35</v>
      </c>
      <c r="R246" s="9" t="s">
        <v>1129</v>
      </c>
      <c r="S246" s="9"/>
    </row>
    <row r="247" s="1" customFormat="1" ht="60" customHeight="1" spans="1:19">
      <c r="A247" s="9">
        <v>244</v>
      </c>
      <c r="B247" s="9" t="s">
        <v>22</v>
      </c>
      <c r="C247" s="9" t="s">
        <v>23</v>
      </c>
      <c r="D247" s="9" t="s">
        <v>1002</v>
      </c>
      <c r="E247" s="9" t="s">
        <v>1091</v>
      </c>
      <c r="F247" s="9" t="s">
        <v>1130</v>
      </c>
      <c r="G247" s="9" t="s">
        <v>54</v>
      </c>
      <c r="H247" s="9" t="s">
        <v>28</v>
      </c>
      <c r="I247" s="9" t="s">
        <v>1091</v>
      </c>
      <c r="J247" s="9" t="s">
        <v>74</v>
      </c>
      <c r="K247" s="9" t="s">
        <v>1005</v>
      </c>
      <c r="L247" s="9" t="s">
        <v>1131</v>
      </c>
      <c r="M247" s="9">
        <v>117.3</v>
      </c>
      <c r="N247" s="9" t="s">
        <v>32</v>
      </c>
      <c r="O247" s="9" t="s">
        <v>1132</v>
      </c>
      <c r="P247" s="9" t="s">
        <v>1133</v>
      </c>
      <c r="Q247" s="9" t="s">
        <v>35</v>
      </c>
      <c r="R247" s="9" t="s">
        <v>1134</v>
      </c>
      <c r="S247" s="9"/>
    </row>
    <row r="248" s="1" customFormat="1" ht="60" customHeight="1" spans="1:19">
      <c r="A248" s="9">
        <v>245</v>
      </c>
      <c r="B248" s="9" t="s">
        <v>22</v>
      </c>
      <c r="C248" s="9" t="s">
        <v>23</v>
      </c>
      <c r="D248" s="9" t="s">
        <v>1002</v>
      </c>
      <c r="E248" s="9" t="s">
        <v>1111</v>
      </c>
      <c r="F248" s="9" t="s">
        <v>1135</v>
      </c>
      <c r="G248" s="9" t="s">
        <v>54</v>
      </c>
      <c r="H248" s="9" t="s">
        <v>28</v>
      </c>
      <c r="I248" s="9" t="s">
        <v>1111</v>
      </c>
      <c r="J248" s="9" t="s">
        <v>74</v>
      </c>
      <c r="K248" s="9" t="s">
        <v>1005</v>
      </c>
      <c r="L248" s="9" t="s">
        <v>1136</v>
      </c>
      <c r="M248" s="9">
        <v>68</v>
      </c>
      <c r="N248" s="9" t="s">
        <v>32</v>
      </c>
      <c r="O248" s="9" t="s">
        <v>1137</v>
      </c>
      <c r="P248" s="9" t="s">
        <v>1138</v>
      </c>
      <c r="Q248" s="9" t="s">
        <v>35</v>
      </c>
      <c r="R248" s="9" t="s">
        <v>1139</v>
      </c>
      <c r="S248" s="9"/>
    </row>
    <row r="249" s="1" customFormat="1" ht="60" customHeight="1" spans="1:19">
      <c r="A249" s="9">
        <v>246</v>
      </c>
      <c r="B249" s="9" t="s">
        <v>22</v>
      </c>
      <c r="C249" s="9" t="s">
        <v>23</v>
      </c>
      <c r="D249" s="9" t="s">
        <v>1002</v>
      </c>
      <c r="E249" s="9" t="s">
        <v>23</v>
      </c>
      <c r="F249" s="9" t="s">
        <v>1140</v>
      </c>
      <c r="G249" s="9" t="s">
        <v>54</v>
      </c>
      <c r="H249" s="9" t="s">
        <v>28</v>
      </c>
      <c r="I249" s="9" t="s">
        <v>23</v>
      </c>
      <c r="J249" s="9" t="s">
        <v>74</v>
      </c>
      <c r="K249" s="9" t="s">
        <v>1005</v>
      </c>
      <c r="L249" s="9" t="s">
        <v>1141</v>
      </c>
      <c r="M249" s="9">
        <v>60</v>
      </c>
      <c r="N249" s="9" t="s">
        <v>32</v>
      </c>
      <c r="O249" s="9" t="s">
        <v>1142</v>
      </c>
      <c r="P249" s="9" t="s">
        <v>1143</v>
      </c>
      <c r="Q249" s="9" t="s">
        <v>35</v>
      </c>
      <c r="R249" s="9" t="s">
        <v>1144</v>
      </c>
      <c r="S249" s="9"/>
    </row>
    <row r="250" s="1" customFormat="1" ht="60" customHeight="1" spans="1:19">
      <c r="A250" s="9">
        <v>247</v>
      </c>
      <c r="B250" s="9" t="s">
        <v>22</v>
      </c>
      <c r="C250" s="9" t="s">
        <v>23</v>
      </c>
      <c r="D250" s="9" t="s">
        <v>1002</v>
      </c>
      <c r="E250" s="9" t="s">
        <v>1100</v>
      </c>
      <c r="F250" s="9" t="s">
        <v>1145</v>
      </c>
      <c r="G250" s="9" t="s">
        <v>54</v>
      </c>
      <c r="H250" s="9" t="s">
        <v>28</v>
      </c>
      <c r="I250" s="9" t="s">
        <v>1100</v>
      </c>
      <c r="J250" s="9" t="s">
        <v>74</v>
      </c>
      <c r="K250" s="9" t="s">
        <v>1005</v>
      </c>
      <c r="L250" s="9" t="s">
        <v>1146</v>
      </c>
      <c r="M250" s="9">
        <v>76</v>
      </c>
      <c r="N250" s="9" t="s">
        <v>32</v>
      </c>
      <c r="O250" s="9" t="s">
        <v>1147</v>
      </c>
      <c r="P250" s="9" t="s">
        <v>1148</v>
      </c>
      <c r="Q250" s="9" t="s">
        <v>35</v>
      </c>
      <c r="R250" s="9" t="s">
        <v>1149</v>
      </c>
      <c r="S250" s="9"/>
    </row>
    <row r="251" s="1" customFormat="1" ht="60" customHeight="1" spans="1:19">
      <c r="A251" s="9">
        <v>248</v>
      </c>
      <c r="B251" s="9" t="s">
        <v>22</v>
      </c>
      <c r="C251" s="9" t="s">
        <v>23</v>
      </c>
      <c r="D251" s="9" t="s">
        <v>1002</v>
      </c>
      <c r="E251" s="9" t="s">
        <v>1009</v>
      </c>
      <c r="F251" s="9" t="s">
        <v>1150</v>
      </c>
      <c r="G251" s="9" t="s">
        <v>54</v>
      </c>
      <c r="H251" s="9" t="s">
        <v>28</v>
      </c>
      <c r="I251" s="9" t="s">
        <v>1009</v>
      </c>
      <c r="J251" s="9" t="s">
        <v>74</v>
      </c>
      <c r="K251" s="9" t="s">
        <v>1005</v>
      </c>
      <c r="L251" s="9" t="s">
        <v>1151</v>
      </c>
      <c r="M251" s="9">
        <v>64</v>
      </c>
      <c r="N251" s="9" t="s">
        <v>32</v>
      </c>
      <c r="O251" s="9" t="s">
        <v>1152</v>
      </c>
      <c r="P251" s="9" t="s">
        <v>1153</v>
      </c>
      <c r="Q251" s="9" t="s">
        <v>35</v>
      </c>
      <c r="R251" s="9" t="s">
        <v>1154</v>
      </c>
      <c r="S251" s="9"/>
    </row>
    <row r="252" s="1" customFormat="1" ht="60" customHeight="1" spans="1:19">
      <c r="A252" s="9">
        <v>249</v>
      </c>
      <c r="B252" s="9" t="s">
        <v>22</v>
      </c>
      <c r="C252" s="9" t="s">
        <v>23</v>
      </c>
      <c r="D252" s="9" t="s">
        <v>1002</v>
      </c>
      <c r="E252" s="9" t="s">
        <v>1063</v>
      </c>
      <c r="F252" s="9" t="s">
        <v>1155</v>
      </c>
      <c r="G252" s="9" t="s">
        <v>54</v>
      </c>
      <c r="H252" s="9" t="s">
        <v>28</v>
      </c>
      <c r="I252" s="9" t="s">
        <v>1063</v>
      </c>
      <c r="J252" s="9" t="s">
        <v>74</v>
      </c>
      <c r="K252" s="9" t="s">
        <v>1005</v>
      </c>
      <c r="L252" s="9" t="s">
        <v>1156</v>
      </c>
      <c r="M252" s="9">
        <v>24</v>
      </c>
      <c r="N252" s="9" t="s">
        <v>32</v>
      </c>
      <c r="O252" s="9" t="s">
        <v>1157</v>
      </c>
      <c r="P252" s="9" t="s">
        <v>1158</v>
      </c>
      <c r="Q252" s="9" t="s">
        <v>35</v>
      </c>
      <c r="R252" s="9" t="s">
        <v>1159</v>
      </c>
      <c r="S252" s="9"/>
    </row>
    <row r="253" s="1" customFormat="1" ht="60" customHeight="1" spans="1:19">
      <c r="A253" s="9">
        <v>250</v>
      </c>
      <c r="B253" s="9" t="s">
        <v>22</v>
      </c>
      <c r="C253" s="9" t="s">
        <v>23</v>
      </c>
      <c r="D253" s="9" t="s">
        <v>1002</v>
      </c>
      <c r="E253" s="9" t="s">
        <v>1063</v>
      </c>
      <c r="F253" s="9" t="s">
        <v>1160</v>
      </c>
      <c r="G253" s="9" t="s">
        <v>54</v>
      </c>
      <c r="H253" s="9" t="s">
        <v>28</v>
      </c>
      <c r="I253" s="9" t="s">
        <v>1063</v>
      </c>
      <c r="J253" s="9" t="s">
        <v>74</v>
      </c>
      <c r="K253" s="9" t="s">
        <v>1005</v>
      </c>
      <c r="L253" s="9" t="s">
        <v>1161</v>
      </c>
      <c r="M253" s="9">
        <v>16</v>
      </c>
      <c r="N253" s="9" t="s">
        <v>32</v>
      </c>
      <c r="O253" s="9" t="s">
        <v>1162</v>
      </c>
      <c r="P253" s="9" t="s">
        <v>1163</v>
      </c>
      <c r="Q253" s="9" t="s">
        <v>35</v>
      </c>
      <c r="R253" s="9" t="s">
        <v>1164</v>
      </c>
      <c r="S253" s="9"/>
    </row>
    <row r="254" s="1" customFormat="1" ht="60" customHeight="1" spans="1:19">
      <c r="A254" s="9">
        <v>251</v>
      </c>
      <c r="B254" s="9" t="s">
        <v>22</v>
      </c>
      <c r="C254" s="9" t="s">
        <v>23</v>
      </c>
      <c r="D254" s="9" t="s">
        <v>1002</v>
      </c>
      <c r="E254" s="9" t="s">
        <v>1165</v>
      </c>
      <c r="F254" s="9" t="s">
        <v>1166</v>
      </c>
      <c r="G254" s="9" t="s">
        <v>54</v>
      </c>
      <c r="H254" s="9" t="s">
        <v>28</v>
      </c>
      <c r="I254" s="9" t="s">
        <v>1165</v>
      </c>
      <c r="J254" s="9" t="s">
        <v>74</v>
      </c>
      <c r="K254" s="9" t="s">
        <v>1005</v>
      </c>
      <c r="L254" s="9" t="s">
        <v>1167</v>
      </c>
      <c r="M254" s="9">
        <v>66</v>
      </c>
      <c r="N254" s="9" t="s">
        <v>32</v>
      </c>
      <c r="O254" s="9" t="s">
        <v>1168</v>
      </c>
      <c r="P254" s="9" t="s">
        <v>1169</v>
      </c>
      <c r="Q254" s="9" t="s">
        <v>35</v>
      </c>
      <c r="R254" s="9" t="s">
        <v>1170</v>
      </c>
      <c r="S254" s="9"/>
    </row>
    <row r="255" s="1" customFormat="1" ht="60" customHeight="1" spans="1:19">
      <c r="A255" s="9">
        <v>252</v>
      </c>
      <c r="B255" s="9" t="s">
        <v>22</v>
      </c>
      <c r="C255" s="9" t="s">
        <v>23</v>
      </c>
      <c r="D255" s="9" t="s">
        <v>1002</v>
      </c>
      <c r="E255" s="9" t="s">
        <v>1086</v>
      </c>
      <c r="F255" s="9" t="s">
        <v>1171</v>
      </c>
      <c r="G255" s="9" t="s">
        <v>54</v>
      </c>
      <c r="H255" s="9" t="s">
        <v>28</v>
      </c>
      <c r="I255" s="9" t="s">
        <v>1086</v>
      </c>
      <c r="J255" s="9" t="s">
        <v>74</v>
      </c>
      <c r="K255" s="9" t="s">
        <v>1005</v>
      </c>
      <c r="L255" s="9" t="s">
        <v>1172</v>
      </c>
      <c r="M255" s="9">
        <v>80</v>
      </c>
      <c r="N255" s="9" t="s">
        <v>32</v>
      </c>
      <c r="O255" s="9" t="s">
        <v>1173</v>
      </c>
      <c r="P255" s="9" t="s">
        <v>1174</v>
      </c>
      <c r="Q255" s="9" t="s">
        <v>35</v>
      </c>
      <c r="R255" s="9" t="s">
        <v>1175</v>
      </c>
      <c r="S255" s="9"/>
    </row>
    <row r="256" s="1" customFormat="1" ht="60" customHeight="1" spans="1:19">
      <c r="A256" s="9">
        <v>253</v>
      </c>
      <c r="B256" s="9" t="s">
        <v>22</v>
      </c>
      <c r="C256" s="9" t="s">
        <v>23</v>
      </c>
      <c r="D256" s="9" t="s">
        <v>1002</v>
      </c>
      <c r="E256" s="9" t="s">
        <v>1086</v>
      </c>
      <c r="F256" s="9" t="s">
        <v>1176</v>
      </c>
      <c r="G256" s="9" t="s">
        <v>54</v>
      </c>
      <c r="H256" s="9" t="s">
        <v>28</v>
      </c>
      <c r="I256" s="9" t="s">
        <v>1086</v>
      </c>
      <c r="J256" s="9" t="s">
        <v>74</v>
      </c>
      <c r="K256" s="9" t="s">
        <v>1005</v>
      </c>
      <c r="L256" s="9" t="s">
        <v>1177</v>
      </c>
      <c r="M256" s="9">
        <v>28</v>
      </c>
      <c r="N256" s="9" t="s">
        <v>32</v>
      </c>
      <c r="O256" s="9" t="s">
        <v>1178</v>
      </c>
      <c r="P256" s="9" t="s">
        <v>1179</v>
      </c>
      <c r="Q256" s="9" t="s">
        <v>35</v>
      </c>
      <c r="R256" s="9" t="s">
        <v>1180</v>
      </c>
      <c r="S256" s="9"/>
    </row>
    <row r="257" s="1" customFormat="1" ht="60" customHeight="1" spans="1:19">
      <c r="A257" s="9">
        <v>254</v>
      </c>
      <c r="B257" s="9" t="s">
        <v>22</v>
      </c>
      <c r="C257" s="9" t="s">
        <v>23</v>
      </c>
      <c r="D257" s="9" t="s">
        <v>1002</v>
      </c>
      <c r="E257" s="9" t="s">
        <v>1019</v>
      </c>
      <c r="F257" s="9" t="s">
        <v>1181</v>
      </c>
      <c r="G257" s="9" t="s">
        <v>54</v>
      </c>
      <c r="H257" s="9" t="s">
        <v>28</v>
      </c>
      <c r="I257" s="9" t="s">
        <v>1019</v>
      </c>
      <c r="J257" s="9" t="s">
        <v>74</v>
      </c>
      <c r="K257" s="9" t="s">
        <v>1005</v>
      </c>
      <c r="L257" s="9" t="s">
        <v>1182</v>
      </c>
      <c r="M257" s="9">
        <v>32</v>
      </c>
      <c r="N257" s="9" t="s">
        <v>32</v>
      </c>
      <c r="O257" s="9" t="s">
        <v>1183</v>
      </c>
      <c r="P257" s="9" t="s">
        <v>1184</v>
      </c>
      <c r="Q257" s="9" t="s">
        <v>35</v>
      </c>
      <c r="R257" s="9" t="s">
        <v>1185</v>
      </c>
      <c r="S257" s="9"/>
    </row>
    <row r="258" s="1" customFormat="1" ht="60" customHeight="1" spans="1:19">
      <c r="A258" s="9">
        <v>255</v>
      </c>
      <c r="B258" s="9" t="s">
        <v>22</v>
      </c>
      <c r="C258" s="9" t="s">
        <v>23</v>
      </c>
      <c r="D258" s="9" t="s">
        <v>1002</v>
      </c>
      <c r="E258" s="9" t="s">
        <v>1186</v>
      </c>
      <c r="F258" s="9" t="s">
        <v>1187</v>
      </c>
      <c r="G258" s="9" t="s">
        <v>54</v>
      </c>
      <c r="H258" s="9" t="s">
        <v>28</v>
      </c>
      <c r="I258" s="9" t="s">
        <v>1186</v>
      </c>
      <c r="J258" s="9" t="s">
        <v>74</v>
      </c>
      <c r="K258" s="9" t="s">
        <v>1005</v>
      </c>
      <c r="L258" s="9" t="s">
        <v>1188</v>
      </c>
      <c r="M258" s="9">
        <v>100</v>
      </c>
      <c r="N258" s="9" t="s">
        <v>32</v>
      </c>
      <c r="O258" s="9" t="s">
        <v>1189</v>
      </c>
      <c r="P258" s="9" t="s">
        <v>1190</v>
      </c>
      <c r="Q258" s="9" t="s">
        <v>35</v>
      </c>
      <c r="R258" s="9" t="s">
        <v>1191</v>
      </c>
      <c r="S258" s="9"/>
    </row>
    <row r="259" s="1" customFormat="1" ht="60" customHeight="1" spans="1:19">
      <c r="A259" s="9">
        <v>256</v>
      </c>
      <c r="B259" s="9" t="s">
        <v>22</v>
      </c>
      <c r="C259" s="9" t="s">
        <v>23</v>
      </c>
      <c r="D259" s="9" t="s">
        <v>1002</v>
      </c>
      <c r="E259" s="9" t="s">
        <v>1186</v>
      </c>
      <c r="F259" s="9" t="s">
        <v>1192</v>
      </c>
      <c r="G259" s="9" t="s">
        <v>54</v>
      </c>
      <c r="H259" s="9" t="s">
        <v>28</v>
      </c>
      <c r="I259" s="9" t="s">
        <v>1186</v>
      </c>
      <c r="J259" s="9" t="s">
        <v>74</v>
      </c>
      <c r="K259" s="9" t="s">
        <v>1005</v>
      </c>
      <c r="L259" s="9" t="s">
        <v>1193</v>
      </c>
      <c r="M259" s="9">
        <v>32</v>
      </c>
      <c r="N259" s="9" t="s">
        <v>32</v>
      </c>
      <c r="O259" s="9" t="s">
        <v>1194</v>
      </c>
      <c r="P259" s="9" t="s">
        <v>1195</v>
      </c>
      <c r="Q259" s="9" t="s">
        <v>35</v>
      </c>
      <c r="R259" s="9" t="s">
        <v>1196</v>
      </c>
      <c r="S259" s="9"/>
    </row>
    <row r="260" s="1" customFormat="1" ht="60" customHeight="1" spans="1:19">
      <c r="A260" s="9">
        <v>257</v>
      </c>
      <c r="B260" s="9" t="s">
        <v>22</v>
      </c>
      <c r="C260" s="9" t="s">
        <v>23</v>
      </c>
      <c r="D260" s="9" t="s">
        <v>1197</v>
      </c>
      <c r="E260" s="9" t="s">
        <v>1198</v>
      </c>
      <c r="F260" s="9" t="s">
        <v>1199</v>
      </c>
      <c r="G260" s="9" t="s">
        <v>27</v>
      </c>
      <c r="H260" s="9" t="s">
        <v>28</v>
      </c>
      <c r="I260" s="9" t="s">
        <v>1198</v>
      </c>
      <c r="J260" s="9" t="s">
        <v>38</v>
      </c>
      <c r="K260" s="9" t="s">
        <v>1200</v>
      </c>
      <c r="L260" s="9" t="s">
        <v>1201</v>
      </c>
      <c r="M260" s="12">
        <v>45</v>
      </c>
      <c r="N260" s="9" t="s">
        <v>32</v>
      </c>
      <c r="O260" s="9" t="s">
        <v>1202</v>
      </c>
      <c r="P260" s="9" t="s">
        <v>1203</v>
      </c>
      <c r="Q260" s="9" t="s">
        <v>163</v>
      </c>
      <c r="R260" s="9" t="s">
        <v>1203</v>
      </c>
      <c r="S260" s="9"/>
    </row>
    <row r="261" s="1" customFormat="1" ht="60" customHeight="1" spans="1:19">
      <c r="A261" s="9">
        <v>258</v>
      </c>
      <c r="B261" s="9" t="s">
        <v>22</v>
      </c>
      <c r="C261" s="9" t="s">
        <v>23</v>
      </c>
      <c r="D261" s="9" t="s">
        <v>1197</v>
      </c>
      <c r="E261" s="9" t="s">
        <v>1198</v>
      </c>
      <c r="F261" s="9" t="s">
        <v>1204</v>
      </c>
      <c r="G261" s="9" t="s">
        <v>27</v>
      </c>
      <c r="H261" s="9" t="s">
        <v>28</v>
      </c>
      <c r="I261" s="9" t="s">
        <v>1198</v>
      </c>
      <c r="J261" s="9" t="s">
        <v>38</v>
      </c>
      <c r="K261" s="9" t="s">
        <v>1200</v>
      </c>
      <c r="L261" s="9" t="s">
        <v>1205</v>
      </c>
      <c r="M261" s="12">
        <v>25</v>
      </c>
      <c r="N261" s="9" t="s">
        <v>32</v>
      </c>
      <c r="O261" s="9" t="s">
        <v>1206</v>
      </c>
      <c r="P261" s="9" t="s">
        <v>1207</v>
      </c>
      <c r="Q261" s="9" t="s">
        <v>163</v>
      </c>
      <c r="R261" s="9" t="s">
        <v>1207</v>
      </c>
      <c r="S261" s="9"/>
    </row>
    <row r="262" s="1" customFormat="1" ht="60" customHeight="1" spans="1:19">
      <c r="A262" s="9">
        <v>259</v>
      </c>
      <c r="B262" s="9" t="s">
        <v>22</v>
      </c>
      <c r="C262" s="9" t="s">
        <v>23</v>
      </c>
      <c r="D262" s="9" t="s">
        <v>1197</v>
      </c>
      <c r="E262" s="9" t="s">
        <v>1208</v>
      </c>
      <c r="F262" s="9" t="s">
        <v>1209</v>
      </c>
      <c r="G262" s="9" t="s">
        <v>27</v>
      </c>
      <c r="H262" s="9" t="s">
        <v>28</v>
      </c>
      <c r="I262" s="9" t="s">
        <v>1198</v>
      </c>
      <c r="J262" s="9" t="s">
        <v>38</v>
      </c>
      <c r="K262" s="9" t="s">
        <v>1200</v>
      </c>
      <c r="L262" s="9" t="s">
        <v>1210</v>
      </c>
      <c r="M262" s="12">
        <v>100</v>
      </c>
      <c r="N262" s="9" t="s">
        <v>32</v>
      </c>
      <c r="O262" s="9" t="s">
        <v>1211</v>
      </c>
      <c r="P262" s="9" t="s">
        <v>1212</v>
      </c>
      <c r="Q262" s="9" t="s">
        <v>163</v>
      </c>
      <c r="R262" s="9" t="s">
        <v>1212</v>
      </c>
      <c r="S262" s="9"/>
    </row>
    <row r="263" s="1" customFormat="1" ht="60" customHeight="1" spans="1:19">
      <c r="A263" s="9">
        <v>260</v>
      </c>
      <c r="B263" s="9" t="s">
        <v>22</v>
      </c>
      <c r="C263" s="9" t="s">
        <v>23</v>
      </c>
      <c r="D263" s="9" t="s">
        <v>1197</v>
      </c>
      <c r="E263" s="9" t="s">
        <v>1213</v>
      </c>
      <c r="F263" s="9" t="s">
        <v>1214</v>
      </c>
      <c r="G263" s="9" t="s">
        <v>27</v>
      </c>
      <c r="H263" s="9" t="s">
        <v>28</v>
      </c>
      <c r="I263" s="9" t="s">
        <v>1208</v>
      </c>
      <c r="J263" s="9" t="s">
        <v>38</v>
      </c>
      <c r="K263" s="9" t="s">
        <v>1200</v>
      </c>
      <c r="L263" s="9" t="s">
        <v>1215</v>
      </c>
      <c r="M263" s="12">
        <v>100</v>
      </c>
      <c r="N263" s="9" t="s">
        <v>32</v>
      </c>
      <c r="O263" s="9" t="s">
        <v>1216</v>
      </c>
      <c r="P263" s="9" t="s">
        <v>1217</v>
      </c>
      <c r="Q263" s="9" t="s">
        <v>163</v>
      </c>
      <c r="R263" s="9" t="s">
        <v>1217</v>
      </c>
      <c r="S263" s="9"/>
    </row>
    <row r="264" s="1" customFormat="1" ht="60" customHeight="1" spans="1:19">
      <c r="A264" s="9">
        <v>261</v>
      </c>
      <c r="B264" s="9" t="s">
        <v>22</v>
      </c>
      <c r="C264" s="9" t="s">
        <v>23</v>
      </c>
      <c r="D264" s="9" t="s">
        <v>1197</v>
      </c>
      <c r="E264" s="9" t="s">
        <v>1218</v>
      </c>
      <c r="F264" s="9" t="s">
        <v>1219</v>
      </c>
      <c r="G264" s="9" t="s">
        <v>27</v>
      </c>
      <c r="H264" s="9" t="s">
        <v>28</v>
      </c>
      <c r="I264" s="9" t="s">
        <v>1208</v>
      </c>
      <c r="J264" s="9" t="s">
        <v>38</v>
      </c>
      <c r="K264" s="9" t="s">
        <v>1200</v>
      </c>
      <c r="L264" s="9" t="s">
        <v>1220</v>
      </c>
      <c r="M264" s="12">
        <v>200</v>
      </c>
      <c r="N264" s="9" t="s">
        <v>32</v>
      </c>
      <c r="O264" s="9" t="s">
        <v>1221</v>
      </c>
      <c r="P264" s="9" t="s">
        <v>1222</v>
      </c>
      <c r="Q264" s="9" t="s">
        <v>163</v>
      </c>
      <c r="R264" s="9" t="s">
        <v>1222</v>
      </c>
      <c r="S264" s="9"/>
    </row>
    <row r="265" s="1" customFormat="1" ht="60" customHeight="1" spans="1:19">
      <c r="A265" s="9">
        <v>262</v>
      </c>
      <c r="B265" s="9" t="s">
        <v>22</v>
      </c>
      <c r="C265" s="9" t="s">
        <v>23</v>
      </c>
      <c r="D265" s="9" t="s">
        <v>1197</v>
      </c>
      <c r="E265" s="9" t="s">
        <v>1208</v>
      </c>
      <c r="F265" s="9" t="s">
        <v>1223</v>
      </c>
      <c r="G265" s="9" t="s">
        <v>27</v>
      </c>
      <c r="H265" s="9" t="s">
        <v>28</v>
      </c>
      <c r="I265" s="9" t="s">
        <v>1224</v>
      </c>
      <c r="J265" s="9" t="s">
        <v>38</v>
      </c>
      <c r="K265" s="9" t="s">
        <v>1200</v>
      </c>
      <c r="L265" s="9" t="s">
        <v>1225</v>
      </c>
      <c r="M265" s="12">
        <v>453.44</v>
      </c>
      <c r="N265" s="9" t="s">
        <v>32</v>
      </c>
      <c r="O265" s="9" t="s">
        <v>1226</v>
      </c>
      <c r="P265" s="9" t="s">
        <v>1227</v>
      </c>
      <c r="Q265" s="9" t="s">
        <v>163</v>
      </c>
      <c r="R265" s="9" t="s">
        <v>1227</v>
      </c>
      <c r="S265" s="9"/>
    </row>
    <row r="266" s="1" customFormat="1" ht="60" customHeight="1" spans="1:19">
      <c r="A266" s="9">
        <v>263</v>
      </c>
      <c r="B266" s="9" t="s">
        <v>22</v>
      </c>
      <c r="C266" s="9" t="s">
        <v>23</v>
      </c>
      <c r="D266" s="9" t="s">
        <v>1197</v>
      </c>
      <c r="E266" s="9" t="s">
        <v>1213</v>
      </c>
      <c r="F266" s="9" t="s">
        <v>1228</v>
      </c>
      <c r="G266" s="9" t="s">
        <v>27</v>
      </c>
      <c r="H266" s="9" t="s">
        <v>28</v>
      </c>
      <c r="I266" s="9" t="s">
        <v>1229</v>
      </c>
      <c r="J266" s="9" t="s">
        <v>38</v>
      </c>
      <c r="K266" s="9" t="s">
        <v>1200</v>
      </c>
      <c r="L266" s="9" t="s">
        <v>1230</v>
      </c>
      <c r="M266" s="12">
        <v>75</v>
      </c>
      <c r="N266" s="9" t="s">
        <v>32</v>
      </c>
      <c r="O266" s="9" t="s">
        <v>1231</v>
      </c>
      <c r="P266" s="9" t="s">
        <v>1232</v>
      </c>
      <c r="Q266" s="9" t="s">
        <v>163</v>
      </c>
      <c r="R266" s="9" t="s">
        <v>1232</v>
      </c>
      <c r="S266" s="9"/>
    </row>
    <row r="267" s="1" customFormat="1" ht="60" customHeight="1" spans="1:19">
      <c r="A267" s="9">
        <v>264</v>
      </c>
      <c r="B267" s="9" t="s">
        <v>22</v>
      </c>
      <c r="C267" s="9" t="s">
        <v>23</v>
      </c>
      <c r="D267" s="9" t="s">
        <v>1197</v>
      </c>
      <c r="E267" s="9" t="s">
        <v>1208</v>
      </c>
      <c r="F267" s="9" t="s">
        <v>1233</v>
      </c>
      <c r="G267" s="9" t="s">
        <v>27</v>
      </c>
      <c r="H267" s="9" t="s">
        <v>28</v>
      </c>
      <c r="I267" s="9" t="s">
        <v>1208</v>
      </c>
      <c r="J267" s="9" t="s">
        <v>38</v>
      </c>
      <c r="K267" s="9" t="s">
        <v>1200</v>
      </c>
      <c r="L267" s="9" t="s">
        <v>1234</v>
      </c>
      <c r="M267" s="12">
        <v>359.52</v>
      </c>
      <c r="N267" s="9" t="s">
        <v>32</v>
      </c>
      <c r="O267" s="9" t="s">
        <v>1226</v>
      </c>
      <c r="P267" s="9" t="s">
        <v>1235</v>
      </c>
      <c r="Q267" s="9" t="s">
        <v>163</v>
      </c>
      <c r="R267" s="9" t="s">
        <v>1235</v>
      </c>
      <c r="S267" s="9"/>
    </row>
    <row r="268" s="1" customFormat="1" ht="60" customHeight="1" spans="1:19">
      <c r="A268" s="9">
        <v>265</v>
      </c>
      <c r="B268" s="9" t="s">
        <v>22</v>
      </c>
      <c r="C268" s="9" t="s">
        <v>23</v>
      </c>
      <c r="D268" s="9" t="s">
        <v>1197</v>
      </c>
      <c r="E268" s="9" t="s">
        <v>1236</v>
      </c>
      <c r="F268" s="9" t="s">
        <v>1237</v>
      </c>
      <c r="G268" s="9" t="s">
        <v>27</v>
      </c>
      <c r="H268" s="9" t="s">
        <v>28</v>
      </c>
      <c r="I268" s="9" t="s">
        <v>1236</v>
      </c>
      <c r="J268" s="9" t="s">
        <v>38</v>
      </c>
      <c r="K268" s="9" t="s">
        <v>1200</v>
      </c>
      <c r="L268" s="9" t="s">
        <v>1238</v>
      </c>
      <c r="M268" s="12">
        <v>466.7</v>
      </c>
      <c r="N268" s="9" t="s">
        <v>32</v>
      </c>
      <c r="O268" s="9" t="s">
        <v>1226</v>
      </c>
      <c r="P268" s="9" t="s">
        <v>1239</v>
      </c>
      <c r="Q268" s="9" t="s">
        <v>163</v>
      </c>
      <c r="R268" s="9" t="s">
        <v>1239</v>
      </c>
      <c r="S268" s="9"/>
    </row>
    <row r="269" s="1" customFormat="1" ht="60" customHeight="1" spans="1:19">
      <c r="A269" s="9">
        <v>266</v>
      </c>
      <c r="B269" s="9" t="s">
        <v>22</v>
      </c>
      <c r="C269" s="9" t="s">
        <v>23</v>
      </c>
      <c r="D269" s="9" t="s">
        <v>1197</v>
      </c>
      <c r="E269" s="9" t="s">
        <v>1198</v>
      </c>
      <c r="F269" s="9" t="s">
        <v>1240</v>
      </c>
      <c r="G269" s="9" t="s">
        <v>27</v>
      </c>
      <c r="H269" s="9" t="s">
        <v>28</v>
      </c>
      <c r="I269" s="9" t="s">
        <v>1198</v>
      </c>
      <c r="J269" s="9" t="s">
        <v>38</v>
      </c>
      <c r="K269" s="9" t="s">
        <v>1200</v>
      </c>
      <c r="L269" s="9" t="s">
        <v>1238</v>
      </c>
      <c r="M269" s="12">
        <v>504.39</v>
      </c>
      <c r="N269" s="9" t="s">
        <v>32</v>
      </c>
      <c r="O269" s="9" t="s">
        <v>1226</v>
      </c>
      <c r="P269" s="9" t="s">
        <v>1241</v>
      </c>
      <c r="Q269" s="9" t="s">
        <v>163</v>
      </c>
      <c r="R269" s="9" t="s">
        <v>1241</v>
      </c>
      <c r="S269" s="9"/>
    </row>
    <row r="270" s="1" customFormat="1" ht="60" customHeight="1" spans="1:19">
      <c r="A270" s="9">
        <v>267</v>
      </c>
      <c r="B270" s="9" t="s">
        <v>22</v>
      </c>
      <c r="C270" s="9" t="s">
        <v>23</v>
      </c>
      <c r="D270" s="9" t="s">
        <v>1197</v>
      </c>
      <c r="E270" s="9" t="s">
        <v>1208</v>
      </c>
      <c r="F270" s="9" t="s">
        <v>1242</v>
      </c>
      <c r="G270" s="9" t="s">
        <v>27</v>
      </c>
      <c r="H270" s="9" t="s">
        <v>28</v>
      </c>
      <c r="I270" s="9" t="s">
        <v>1208</v>
      </c>
      <c r="J270" s="9" t="s">
        <v>38</v>
      </c>
      <c r="K270" s="9" t="s">
        <v>1200</v>
      </c>
      <c r="L270" s="9" t="s">
        <v>1243</v>
      </c>
      <c r="M270" s="12">
        <v>90.61</v>
      </c>
      <c r="N270" s="9" t="s">
        <v>32</v>
      </c>
      <c r="O270" s="9" t="s">
        <v>1226</v>
      </c>
      <c r="P270" s="9" t="s">
        <v>1244</v>
      </c>
      <c r="Q270" s="9" t="s">
        <v>163</v>
      </c>
      <c r="R270" s="9" t="s">
        <v>1244</v>
      </c>
      <c r="S270" s="9"/>
    </row>
    <row r="271" s="1" customFormat="1" ht="60" customHeight="1" spans="1:19">
      <c r="A271" s="9">
        <v>268</v>
      </c>
      <c r="B271" s="9" t="s">
        <v>22</v>
      </c>
      <c r="C271" s="9" t="s">
        <v>23</v>
      </c>
      <c r="D271" s="9" t="s">
        <v>1197</v>
      </c>
      <c r="E271" s="9" t="s">
        <v>1208</v>
      </c>
      <c r="F271" s="9" t="s">
        <v>1245</v>
      </c>
      <c r="G271" s="9" t="s">
        <v>27</v>
      </c>
      <c r="H271" s="9" t="s">
        <v>28</v>
      </c>
      <c r="I271" s="9" t="s">
        <v>1208</v>
      </c>
      <c r="J271" s="9" t="s">
        <v>38</v>
      </c>
      <c r="K271" s="9" t="s">
        <v>1200</v>
      </c>
      <c r="L271" s="9" t="s">
        <v>1246</v>
      </c>
      <c r="M271" s="12">
        <v>145.77</v>
      </c>
      <c r="N271" s="9" t="s">
        <v>32</v>
      </c>
      <c r="O271" s="9" t="s">
        <v>1226</v>
      </c>
      <c r="P271" s="9" t="s">
        <v>1247</v>
      </c>
      <c r="Q271" s="9" t="s">
        <v>163</v>
      </c>
      <c r="R271" s="9" t="s">
        <v>1247</v>
      </c>
      <c r="S271" s="9"/>
    </row>
    <row r="272" s="1" customFormat="1" ht="60" customHeight="1" spans="1:19">
      <c r="A272" s="9">
        <v>269</v>
      </c>
      <c r="B272" s="9" t="s">
        <v>22</v>
      </c>
      <c r="C272" s="9" t="s">
        <v>23</v>
      </c>
      <c r="D272" s="9" t="s">
        <v>1197</v>
      </c>
      <c r="E272" s="9" t="s">
        <v>1224</v>
      </c>
      <c r="F272" s="9" t="s">
        <v>1248</v>
      </c>
      <c r="G272" s="9" t="s">
        <v>27</v>
      </c>
      <c r="H272" s="9" t="s">
        <v>28</v>
      </c>
      <c r="I272" s="9" t="s">
        <v>1224</v>
      </c>
      <c r="J272" s="9" t="s">
        <v>29</v>
      </c>
      <c r="K272" s="9" t="s">
        <v>1200</v>
      </c>
      <c r="L272" s="9" t="s">
        <v>1249</v>
      </c>
      <c r="M272" s="12">
        <v>215</v>
      </c>
      <c r="N272" s="9" t="s">
        <v>32</v>
      </c>
      <c r="O272" s="9" t="s">
        <v>1250</v>
      </c>
      <c r="P272" s="9" t="s">
        <v>1251</v>
      </c>
      <c r="Q272" s="9" t="s">
        <v>163</v>
      </c>
      <c r="R272" s="9" t="s">
        <v>1251</v>
      </c>
      <c r="S272" s="9"/>
    </row>
    <row r="273" s="1" customFormat="1" ht="60" customHeight="1" spans="1:19">
      <c r="A273" s="9">
        <v>270</v>
      </c>
      <c r="B273" s="9" t="s">
        <v>22</v>
      </c>
      <c r="C273" s="9" t="s">
        <v>23</v>
      </c>
      <c r="D273" s="9" t="s">
        <v>1197</v>
      </c>
      <c r="E273" s="9" t="s">
        <v>1252</v>
      </c>
      <c r="F273" s="9" t="s">
        <v>1253</v>
      </c>
      <c r="G273" s="9" t="s">
        <v>27</v>
      </c>
      <c r="H273" s="9" t="s">
        <v>28</v>
      </c>
      <c r="I273" s="9" t="s">
        <v>1252</v>
      </c>
      <c r="J273" s="9" t="s">
        <v>29</v>
      </c>
      <c r="K273" s="9" t="s">
        <v>1200</v>
      </c>
      <c r="L273" s="9" t="s">
        <v>1254</v>
      </c>
      <c r="M273" s="12">
        <v>50</v>
      </c>
      <c r="N273" s="9" t="s">
        <v>32</v>
      </c>
      <c r="O273" s="9" t="s">
        <v>1255</v>
      </c>
      <c r="P273" s="9" t="s">
        <v>1256</v>
      </c>
      <c r="Q273" s="9" t="s">
        <v>163</v>
      </c>
      <c r="R273" s="9" t="s">
        <v>1256</v>
      </c>
      <c r="S273" s="9"/>
    </row>
    <row r="274" s="1" customFormat="1" ht="60" customHeight="1" spans="1:19">
      <c r="A274" s="9">
        <v>271</v>
      </c>
      <c r="B274" s="9" t="s">
        <v>22</v>
      </c>
      <c r="C274" s="9" t="s">
        <v>23</v>
      </c>
      <c r="D274" s="9" t="s">
        <v>1197</v>
      </c>
      <c r="E274" s="9" t="s">
        <v>1252</v>
      </c>
      <c r="F274" s="9" t="s">
        <v>1257</v>
      </c>
      <c r="G274" s="9" t="s">
        <v>66</v>
      </c>
      <c r="H274" s="9" t="s">
        <v>28</v>
      </c>
      <c r="I274" s="9" t="s">
        <v>1252</v>
      </c>
      <c r="J274" s="9" t="s">
        <v>74</v>
      </c>
      <c r="K274" s="9" t="s">
        <v>1200</v>
      </c>
      <c r="L274" s="9" t="s">
        <v>1258</v>
      </c>
      <c r="M274" s="12">
        <v>135.9</v>
      </c>
      <c r="N274" s="9" t="s">
        <v>32</v>
      </c>
      <c r="O274" s="9" t="s">
        <v>1259</v>
      </c>
      <c r="P274" s="9" t="s">
        <v>1260</v>
      </c>
      <c r="Q274" s="9" t="s">
        <v>163</v>
      </c>
      <c r="R274" s="9" t="s">
        <v>1260</v>
      </c>
      <c r="S274" s="9"/>
    </row>
    <row r="275" s="1" customFormat="1" ht="60" customHeight="1" spans="1:19">
      <c r="A275" s="9">
        <v>272</v>
      </c>
      <c r="B275" s="9" t="s">
        <v>22</v>
      </c>
      <c r="C275" s="9" t="s">
        <v>23</v>
      </c>
      <c r="D275" s="9" t="s">
        <v>1197</v>
      </c>
      <c r="E275" s="9" t="s">
        <v>1198</v>
      </c>
      <c r="F275" s="9" t="s">
        <v>1261</v>
      </c>
      <c r="G275" s="9" t="s">
        <v>66</v>
      </c>
      <c r="H275" s="9" t="s">
        <v>28</v>
      </c>
      <c r="I275" s="9" t="s">
        <v>1198</v>
      </c>
      <c r="J275" s="9" t="s">
        <v>29</v>
      </c>
      <c r="K275" s="9" t="s">
        <v>1200</v>
      </c>
      <c r="L275" s="9" t="s">
        <v>1262</v>
      </c>
      <c r="M275" s="12">
        <v>30</v>
      </c>
      <c r="N275" s="9" t="s">
        <v>32</v>
      </c>
      <c r="O275" s="9" t="s">
        <v>1263</v>
      </c>
      <c r="P275" s="9" t="s">
        <v>1264</v>
      </c>
      <c r="Q275" s="9" t="s">
        <v>163</v>
      </c>
      <c r="R275" s="9" t="s">
        <v>1265</v>
      </c>
      <c r="S275" s="9"/>
    </row>
    <row r="276" s="1" customFormat="1" ht="60" customHeight="1" spans="1:19">
      <c r="A276" s="9">
        <v>273</v>
      </c>
      <c r="B276" s="9" t="s">
        <v>22</v>
      </c>
      <c r="C276" s="9" t="s">
        <v>23</v>
      </c>
      <c r="D276" s="9" t="s">
        <v>1197</v>
      </c>
      <c r="E276" s="9" t="s">
        <v>1224</v>
      </c>
      <c r="F276" s="9" t="s">
        <v>1266</v>
      </c>
      <c r="G276" s="9" t="s">
        <v>54</v>
      </c>
      <c r="H276" s="9" t="s">
        <v>28</v>
      </c>
      <c r="I276" s="9" t="s">
        <v>1224</v>
      </c>
      <c r="J276" s="9" t="s">
        <v>74</v>
      </c>
      <c r="K276" s="9" t="s">
        <v>1200</v>
      </c>
      <c r="L276" s="9" t="s">
        <v>1267</v>
      </c>
      <c r="M276" s="12">
        <v>120</v>
      </c>
      <c r="N276" s="9" t="s">
        <v>32</v>
      </c>
      <c r="O276" s="9" t="s">
        <v>1268</v>
      </c>
      <c r="P276" s="9" t="s">
        <v>1269</v>
      </c>
      <c r="Q276" s="9" t="s">
        <v>163</v>
      </c>
      <c r="R276" s="9" t="s">
        <v>1269</v>
      </c>
      <c r="S276" s="9"/>
    </row>
    <row r="277" s="1" customFormat="1" ht="60" customHeight="1" spans="1:19">
      <c r="A277" s="9">
        <v>274</v>
      </c>
      <c r="B277" s="9" t="s">
        <v>22</v>
      </c>
      <c r="C277" s="9" t="s">
        <v>23</v>
      </c>
      <c r="D277" s="9" t="s">
        <v>1197</v>
      </c>
      <c r="E277" s="9" t="s">
        <v>1229</v>
      </c>
      <c r="F277" s="9" t="s">
        <v>1270</v>
      </c>
      <c r="G277" s="9" t="s">
        <v>54</v>
      </c>
      <c r="H277" s="9" t="s">
        <v>28</v>
      </c>
      <c r="I277" s="9" t="s">
        <v>1229</v>
      </c>
      <c r="J277" s="9" t="s">
        <v>74</v>
      </c>
      <c r="K277" s="9" t="s">
        <v>1200</v>
      </c>
      <c r="L277" s="9" t="s">
        <v>1271</v>
      </c>
      <c r="M277" s="12">
        <v>48</v>
      </c>
      <c r="N277" s="9" t="s">
        <v>32</v>
      </c>
      <c r="O277" s="9" t="s">
        <v>1272</v>
      </c>
      <c r="P277" s="9" t="s">
        <v>1273</v>
      </c>
      <c r="Q277" s="9" t="s">
        <v>163</v>
      </c>
      <c r="R277" s="9" t="s">
        <v>1273</v>
      </c>
      <c r="S277" s="9"/>
    </row>
    <row r="278" s="1" customFormat="1" ht="60" customHeight="1" spans="1:19">
      <c r="A278" s="9">
        <v>275</v>
      </c>
      <c r="B278" s="9" t="s">
        <v>22</v>
      </c>
      <c r="C278" s="9" t="s">
        <v>23</v>
      </c>
      <c r="D278" s="9" t="s">
        <v>1197</v>
      </c>
      <c r="E278" s="9" t="s">
        <v>1229</v>
      </c>
      <c r="F278" s="9" t="s">
        <v>1274</v>
      </c>
      <c r="G278" s="9" t="s">
        <v>54</v>
      </c>
      <c r="H278" s="9" t="s">
        <v>28</v>
      </c>
      <c r="I278" s="9" t="s">
        <v>1229</v>
      </c>
      <c r="J278" s="9" t="s">
        <v>74</v>
      </c>
      <c r="K278" s="9" t="s">
        <v>1200</v>
      </c>
      <c r="L278" s="9" t="s">
        <v>1275</v>
      </c>
      <c r="M278" s="12">
        <v>150</v>
      </c>
      <c r="N278" s="9" t="s">
        <v>32</v>
      </c>
      <c r="O278" s="9" t="s">
        <v>1276</v>
      </c>
      <c r="P278" s="9" t="s">
        <v>1277</v>
      </c>
      <c r="Q278" s="9" t="s">
        <v>163</v>
      </c>
      <c r="R278" s="9" t="s">
        <v>1277</v>
      </c>
      <c r="S278" s="9"/>
    </row>
    <row r="279" s="1" customFormat="1" ht="60" customHeight="1" spans="1:19">
      <c r="A279" s="9">
        <v>276</v>
      </c>
      <c r="B279" s="9" t="s">
        <v>22</v>
      </c>
      <c r="C279" s="9" t="s">
        <v>23</v>
      </c>
      <c r="D279" s="9" t="s">
        <v>1197</v>
      </c>
      <c r="E279" s="9" t="s">
        <v>1278</v>
      </c>
      <c r="F279" s="9" t="s">
        <v>1279</v>
      </c>
      <c r="G279" s="9" t="s">
        <v>54</v>
      </c>
      <c r="H279" s="9" t="s">
        <v>28</v>
      </c>
      <c r="I279" s="9" t="s">
        <v>1278</v>
      </c>
      <c r="J279" s="9" t="s">
        <v>74</v>
      </c>
      <c r="K279" s="9" t="s">
        <v>1200</v>
      </c>
      <c r="L279" s="9" t="s">
        <v>1280</v>
      </c>
      <c r="M279" s="12">
        <v>140</v>
      </c>
      <c r="N279" s="9" t="s">
        <v>32</v>
      </c>
      <c r="O279" s="9" t="s">
        <v>1281</v>
      </c>
      <c r="P279" s="9" t="s">
        <v>1282</v>
      </c>
      <c r="Q279" s="9" t="s">
        <v>163</v>
      </c>
      <c r="R279" s="9" t="s">
        <v>1283</v>
      </c>
      <c r="S279" s="9"/>
    </row>
    <row r="280" s="1" customFormat="1" ht="60" customHeight="1" spans="1:19">
      <c r="A280" s="9">
        <v>277</v>
      </c>
      <c r="B280" s="9" t="s">
        <v>22</v>
      </c>
      <c r="C280" s="9" t="s">
        <v>23</v>
      </c>
      <c r="D280" s="9" t="s">
        <v>1197</v>
      </c>
      <c r="E280" s="9" t="s">
        <v>1236</v>
      </c>
      <c r="F280" s="9" t="s">
        <v>1284</v>
      </c>
      <c r="G280" s="9" t="s">
        <v>54</v>
      </c>
      <c r="H280" s="9" t="s">
        <v>28</v>
      </c>
      <c r="I280" s="9" t="s">
        <v>1236</v>
      </c>
      <c r="J280" s="9" t="s">
        <v>74</v>
      </c>
      <c r="K280" s="9" t="s">
        <v>1200</v>
      </c>
      <c r="L280" s="9" t="s">
        <v>1285</v>
      </c>
      <c r="M280" s="12">
        <v>850</v>
      </c>
      <c r="N280" s="9" t="s">
        <v>32</v>
      </c>
      <c r="O280" s="9" t="s">
        <v>1259</v>
      </c>
      <c r="P280" s="9" t="s">
        <v>1286</v>
      </c>
      <c r="Q280" s="9" t="s">
        <v>163</v>
      </c>
      <c r="R280" s="9" t="s">
        <v>1286</v>
      </c>
      <c r="S280" s="9"/>
    </row>
    <row r="281" s="1" customFormat="1" ht="60" customHeight="1" spans="1:19">
      <c r="A281" s="9">
        <v>278</v>
      </c>
      <c r="B281" s="9" t="s">
        <v>22</v>
      </c>
      <c r="C281" s="9" t="s">
        <v>23</v>
      </c>
      <c r="D281" s="9" t="s">
        <v>1197</v>
      </c>
      <c r="E281" s="9" t="s">
        <v>1236</v>
      </c>
      <c r="F281" s="9" t="s">
        <v>1287</v>
      </c>
      <c r="G281" s="9" t="s">
        <v>54</v>
      </c>
      <c r="H281" s="9" t="s">
        <v>28</v>
      </c>
      <c r="I281" s="9" t="s">
        <v>1236</v>
      </c>
      <c r="J281" s="9" t="s">
        <v>74</v>
      </c>
      <c r="K281" s="9" t="s">
        <v>1200</v>
      </c>
      <c r="L281" s="9" t="s">
        <v>1288</v>
      </c>
      <c r="M281" s="12">
        <v>40</v>
      </c>
      <c r="N281" s="9" t="s">
        <v>32</v>
      </c>
      <c r="O281" s="9" t="s">
        <v>1289</v>
      </c>
      <c r="P281" s="9" t="s">
        <v>1290</v>
      </c>
      <c r="Q281" s="9" t="s">
        <v>163</v>
      </c>
      <c r="R281" s="9" t="s">
        <v>1290</v>
      </c>
      <c r="S281" s="9"/>
    </row>
    <row r="282" s="1" customFormat="1" ht="60" customHeight="1" spans="1:19">
      <c r="A282" s="9">
        <v>279</v>
      </c>
      <c r="B282" s="9" t="s">
        <v>22</v>
      </c>
      <c r="C282" s="9" t="s">
        <v>23</v>
      </c>
      <c r="D282" s="9" t="s">
        <v>1197</v>
      </c>
      <c r="E282" s="9" t="s">
        <v>1198</v>
      </c>
      <c r="F282" s="9" t="s">
        <v>1291</v>
      </c>
      <c r="G282" s="9" t="s">
        <v>54</v>
      </c>
      <c r="H282" s="9" t="s">
        <v>28</v>
      </c>
      <c r="I282" s="9" t="s">
        <v>1198</v>
      </c>
      <c r="J282" s="9" t="s">
        <v>74</v>
      </c>
      <c r="K282" s="9" t="s">
        <v>1200</v>
      </c>
      <c r="L282" s="9" t="s">
        <v>1292</v>
      </c>
      <c r="M282" s="12">
        <v>140</v>
      </c>
      <c r="N282" s="9" t="s">
        <v>32</v>
      </c>
      <c r="O282" s="9" t="s">
        <v>1293</v>
      </c>
      <c r="P282" s="9" t="s">
        <v>1294</v>
      </c>
      <c r="Q282" s="9" t="s">
        <v>163</v>
      </c>
      <c r="R282" s="9" t="s">
        <v>1295</v>
      </c>
      <c r="S282" s="9"/>
    </row>
    <row r="283" s="1" customFormat="1" ht="60" customHeight="1" spans="1:19">
      <c r="A283" s="9">
        <v>280</v>
      </c>
      <c r="B283" s="9" t="s">
        <v>22</v>
      </c>
      <c r="C283" s="9" t="s">
        <v>23</v>
      </c>
      <c r="D283" s="9" t="s">
        <v>1197</v>
      </c>
      <c r="E283" s="9" t="s">
        <v>1208</v>
      </c>
      <c r="F283" s="9" t="s">
        <v>1296</v>
      </c>
      <c r="G283" s="9" t="s">
        <v>54</v>
      </c>
      <c r="H283" s="9" t="s">
        <v>28</v>
      </c>
      <c r="I283" s="9" t="s">
        <v>1208</v>
      </c>
      <c r="J283" s="9" t="s">
        <v>38</v>
      </c>
      <c r="K283" s="9" t="s">
        <v>1200</v>
      </c>
      <c r="L283" s="9" t="s">
        <v>1297</v>
      </c>
      <c r="M283" s="12">
        <v>156.548</v>
      </c>
      <c r="N283" s="9" t="s">
        <v>32</v>
      </c>
      <c r="O283" s="9" t="s">
        <v>1226</v>
      </c>
      <c r="P283" s="9" t="s">
        <v>1298</v>
      </c>
      <c r="Q283" s="9" t="s">
        <v>163</v>
      </c>
      <c r="R283" s="9" t="s">
        <v>1298</v>
      </c>
      <c r="S283" s="9"/>
    </row>
    <row r="284" s="1" customFormat="1" ht="60" customHeight="1" spans="1:19">
      <c r="A284" s="9">
        <v>281</v>
      </c>
      <c r="B284" s="9" t="s">
        <v>22</v>
      </c>
      <c r="C284" s="9" t="s">
        <v>23</v>
      </c>
      <c r="D284" s="9" t="s">
        <v>23</v>
      </c>
      <c r="E284" s="9" t="s">
        <v>1299</v>
      </c>
      <c r="F284" s="9" t="s">
        <v>1300</v>
      </c>
      <c r="G284" s="9" t="s">
        <v>1301</v>
      </c>
      <c r="H284" s="9" t="s">
        <v>28</v>
      </c>
      <c r="I284" s="9" t="str">
        <f>K284</f>
        <v>区乡村振兴局</v>
      </c>
      <c r="J284" s="9" t="s">
        <v>1302</v>
      </c>
      <c r="K284" s="9" t="s">
        <v>1302</v>
      </c>
      <c r="L284" s="9" t="s">
        <v>1303</v>
      </c>
      <c r="M284" s="12">
        <v>100</v>
      </c>
      <c r="N284" s="9" t="s">
        <v>32</v>
      </c>
      <c r="O284" s="9" t="s">
        <v>1304</v>
      </c>
      <c r="P284" s="9" t="s">
        <v>1303</v>
      </c>
      <c r="Q284" s="9" t="s">
        <v>35</v>
      </c>
      <c r="R284" s="9" t="s">
        <v>1303</v>
      </c>
      <c r="S284" s="9"/>
    </row>
    <row r="285" s="1" customFormat="1" ht="60" customHeight="1" spans="1:19">
      <c r="A285" s="9">
        <v>282</v>
      </c>
      <c r="B285" s="9" t="s">
        <v>22</v>
      </c>
      <c r="C285" s="9" t="s">
        <v>23</v>
      </c>
      <c r="D285" s="9" t="s">
        <v>23</v>
      </c>
      <c r="E285" s="9" t="s">
        <v>1299</v>
      </c>
      <c r="F285" s="9" t="s">
        <v>1305</v>
      </c>
      <c r="G285" s="9" t="s">
        <v>1301</v>
      </c>
      <c r="H285" s="9" t="s">
        <v>28</v>
      </c>
      <c r="I285" s="9" t="str">
        <f t="shared" ref="I285:I301" si="1">K285</f>
        <v>区乡村振兴局</v>
      </c>
      <c r="J285" s="9" t="s">
        <v>1302</v>
      </c>
      <c r="K285" s="9" t="s">
        <v>1302</v>
      </c>
      <c r="L285" s="9" t="s">
        <v>1306</v>
      </c>
      <c r="M285" s="12">
        <v>5</v>
      </c>
      <c r="N285" s="9" t="s">
        <v>32</v>
      </c>
      <c r="O285" s="9" t="s">
        <v>1052</v>
      </c>
      <c r="P285" s="9" t="s">
        <v>1306</v>
      </c>
      <c r="Q285" s="9" t="s">
        <v>35</v>
      </c>
      <c r="R285" s="9" t="s">
        <v>1306</v>
      </c>
      <c r="S285" s="9"/>
    </row>
    <row r="286" s="1" customFormat="1" ht="60" customHeight="1" spans="1:19">
      <c r="A286" s="9">
        <v>283</v>
      </c>
      <c r="B286" s="9" t="s">
        <v>22</v>
      </c>
      <c r="C286" s="9" t="s">
        <v>23</v>
      </c>
      <c r="D286" s="9" t="s">
        <v>23</v>
      </c>
      <c r="E286" s="9" t="s">
        <v>1299</v>
      </c>
      <c r="F286" s="9" t="s">
        <v>1307</v>
      </c>
      <c r="G286" s="9" t="s">
        <v>1308</v>
      </c>
      <c r="H286" s="9" t="s">
        <v>28</v>
      </c>
      <c r="I286" s="9" t="str">
        <f t="shared" si="1"/>
        <v>区人社局</v>
      </c>
      <c r="J286" s="9" t="s">
        <v>1309</v>
      </c>
      <c r="K286" s="9" t="s">
        <v>1309</v>
      </c>
      <c r="L286" s="9" t="s">
        <v>1310</v>
      </c>
      <c r="M286" s="12">
        <v>176.15</v>
      </c>
      <c r="N286" s="9" t="s">
        <v>32</v>
      </c>
      <c r="O286" s="9" t="s">
        <v>1311</v>
      </c>
      <c r="P286" s="9" t="s">
        <v>1310</v>
      </c>
      <c r="Q286" s="9" t="s">
        <v>35</v>
      </c>
      <c r="R286" s="9" t="s">
        <v>1310</v>
      </c>
      <c r="S286" s="9"/>
    </row>
    <row r="287" s="1" customFormat="1" ht="60" customHeight="1" spans="1:19">
      <c r="A287" s="9">
        <v>284</v>
      </c>
      <c r="B287" s="9" t="s">
        <v>22</v>
      </c>
      <c r="C287" s="9" t="s">
        <v>23</v>
      </c>
      <c r="D287" s="9" t="s">
        <v>23</v>
      </c>
      <c r="E287" s="9" t="s">
        <v>1299</v>
      </c>
      <c r="F287" s="9" t="s">
        <v>1312</v>
      </c>
      <c r="G287" s="9" t="s">
        <v>1308</v>
      </c>
      <c r="H287" s="9" t="s">
        <v>28</v>
      </c>
      <c r="I287" s="9" t="str">
        <f t="shared" si="1"/>
        <v>区乡村振兴局</v>
      </c>
      <c r="J287" s="9" t="s">
        <v>1302</v>
      </c>
      <c r="K287" s="9" t="s">
        <v>1302</v>
      </c>
      <c r="L287" s="9" t="s">
        <v>1313</v>
      </c>
      <c r="M287" s="12">
        <v>79.612</v>
      </c>
      <c r="N287" s="9" t="s">
        <v>32</v>
      </c>
      <c r="O287" s="9" t="s">
        <v>1314</v>
      </c>
      <c r="P287" s="9" t="s">
        <v>1315</v>
      </c>
      <c r="Q287" s="9" t="s">
        <v>35</v>
      </c>
      <c r="R287" s="9" t="s">
        <v>1315</v>
      </c>
      <c r="S287" s="9"/>
    </row>
    <row r="288" s="1" customFormat="1" ht="60" customHeight="1" spans="1:19">
      <c r="A288" s="9">
        <v>285</v>
      </c>
      <c r="B288" s="9" t="s">
        <v>22</v>
      </c>
      <c r="C288" s="9" t="s">
        <v>23</v>
      </c>
      <c r="D288" s="9" t="s">
        <v>23</v>
      </c>
      <c r="E288" s="9" t="s">
        <v>1299</v>
      </c>
      <c r="F288" s="9" t="s">
        <v>1316</v>
      </c>
      <c r="G288" s="9" t="s">
        <v>1317</v>
      </c>
      <c r="H288" s="9" t="s">
        <v>28</v>
      </c>
      <c r="I288" s="9" t="str">
        <f t="shared" si="1"/>
        <v>区乡村振兴局</v>
      </c>
      <c r="J288" s="9" t="s">
        <v>1302</v>
      </c>
      <c r="K288" s="9" t="s">
        <v>1302</v>
      </c>
      <c r="L288" s="9" t="s">
        <v>1318</v>
      </c>
      <c r="M288" s="12">
        <v>176.4</v>
      </c>
      <c r="N288" s="9" t="s">
        <v>32</v>
      </c>
      <c r="O288" s="9" t="s">
        <v>1319</v>
      </c>
      <c r="P288" s="9" t="s">
        <v>1320</v>
      </c>
      <c r="Q288" s="9" t="s">
        <v>35</v>
      </c>
      <c r="R288" s="9" t="s">
        <v>1321</v>
      </c>
      <c r="S288" s="9"/>
    </row>
    <row r="289" s="1" customFormat="1" ht="60" customHeight="1" spans="1:19">
      <c r="A289" s="9">
        <v>286</v>
      </c>
      <c r="B289" s="9" t="s">
        <v>22</v>
      </c>
      <c r="C289" s="9" t="s">
        <v>23</v>
      </c>
      <c r="D289" s="9" t="s">
        <v>23</v>
      </c>
      <c r="E289" s="9" t="s">
        <v>1299</v>
      </c>
      <c r="F289" s="9" t="s">
        <v>1322</v>
      </c>
      <c r="G289" s="9" t="s">
        <v>1317</v>
      </c>
      <c r="H289" s="9" t="s">
        <v>28</v>
      </c>
      <c r="I289" s="9" t="str">
        <f t="shared" si="1"/>
        <v>区乡村振兴局</v>
      </c>
      <c r="J289" s="9" t="s">
        <v>1302</v>
      </c>
      <c r="K289" s="9" t="s">
        <v>1302</v>
      </c>
      <c r="L289" s="9" t="s">
        <v>1323</v>
      </c>
      <c r="M289" s="12">
        <v>180</v>
      </c>
      <c r="N289" s="9" t="s">
        <v>32</v>
      </c>
      <c r="O289" s="9" t="s">
        <v>1324</v>
      </c>
      <c r="P289" s="9" t="s">
        <v>1325</v>
      </c>
      <c r="Q289" s="9" t="s">
        <v>35</v>
      </c>
      <c r="R289" s="9" t="s">
        <v>1326</v>
      </c>
      <c r="S289" s="9"/>
    </row>
    <row r="290" s="1" customFormat="1" ht="60" customHeight="1" spans="1:19">
      <c r="A290" s="9">
        <v>287</v>
      </c>
      <c r="B290" s="9" t="s">
        <v>22</v>
      </c>
      <c r="C290" s="9" t="s">
        <v>23</v>
      </c>
      <c r="D290" s="9" t="s">
        <v>23</v>
      </c>
      <c r="E290" s="9" t="s">
        <v>1299</v>
      </c>
      <c r="F290" s="9" t="s">
        <v>1327</v>
      </c>
      <c r="G290" s="9" t="s">
        <v>1317</v>
      </c>
      <c r="H290" s="9" t="s">
        <v>28</v>
      </c>
      <c r="I290" s="9" t="str">
        <f t="shared" si="1"/>
        <v>区乡村振兴局</v>
      </c>
      <c r="J290" s="9" t="s">
        <v>1302</v>
      </c>
      <c r="K290" s="9" t="s">
        <v>1302</v>
      </c>
      <c r="L290" s="9" t="s">
        <v>1328</v>
      </c>
      <c r="M290" s="12">
        <v>25.39</v>
      </c>
      <c r="N290" s="9" t="s">
        <v>32</v>
      </c>
      <c r="O290" s="9" t="s">
        <v>1329</v>
      </c>
      <c r="P290" s="9" t="s">
        <v>1330</v>
      </c>
      <c r="Q290" s="9" t="s">
        <v>35</v>
      </c>
      <c r="R290" s="9" t="s">
        <v>1330</v>
      </c>
      <c r="S290" s="9"/>
    </row>
    <row r="291" s="1" customFormat="1" ht="60" customHeight="1" spans="1:19">
      <c r="A291" s="9">
        <v>288</v>
      </c>
      <c r="B291" s="9" t="s">
        <v>22</v>
      </c>
      <c r="C291" s="9" t="s">
        <v>23</v>
      </c>
      <c r="D291" s="9" t="s">
        <v>23</v>
      </c>
      <c r="E291" s="9" t="s">
        <v>1299</v>
      </c>
      <c r="F291" s="9" t="s">
        <v>1331</v>
      </c>
      <c r="G291" s="9" t="s">
        <v>1317</v>
      </c>
      <c r="H291" s="9" t="s">
        <v>28</v>
      </c>
      <c r="I291" s="9" t="str">
        <f t="shared" si="1"/>
        <v>区乡村振兴局</v>
      </c>
      <c r="J291" s="9" t="s">
        <v>1302</v>
      </c>
      <c r="K291" s="9" t="s">
        <v>1302</v>
      </c>
      <c r="L291" s="9" t="s">
        <v>1306</v>
      </c>
      <c r="M291" s="12">
        <v>15</v>
      </c>
      <c r="N291" s="9" t="s">
        <v>32</v>
      </c>
      <c r="O291" s="9" t="s">
        <v>1052</v>
      </c>
      <c r="P291" s="9" t="s">
        <v>1306</v>
      </c>
      <c r="Q291" s="9" t="s">
        <v>35</v>
      </c>
      <c r="R291" s="9" t="s">
        <v>1306</v>
      </c>
      <c r="S291" s="9"/>
    </row>
    <row r="292" s="1" customFormat="1" ht="60" customHeight="1" spans="1:19">
      <c r="A292" s="9">
        <v>289</v>
      </c>
      <c r="B292" s="9" t="s">
        <v>22</v>
      </c>
      <c r="C292" s="9" t="s">
        <v>23</v>
      </c>
      <c r="D292" s="9" t="s">
        <v>23</v>
      </c>
      <c r="E292" s="9" t="s">
        <v>1299</v>
      </c>
      <c r="F292" s="9" t="s">
        <v>1332</v>
      </c>
      <c r="G292" s="9" t="s">
        <v>1333</v>
      </c>
      <c r="H292" s="9" t="s">
        <v>28</v>
      </c>
      <c r="I292" s="9" t="str">
        <f t="shared" si="1"/>
        <v>区乡村振兴局</v>
      </c>
      <c r="J292" s="9" t="s">
        <v>1302</v>
      </c>
      <c r="K292" s="9" t="s">
        <v>1302</v>
      </c>
      <c r="L292" s="9" t="s">
        <v>1334</v>
      </c>
      <c r="M292" s="12">
        <v>200</v>
      </c>
      <c r="N292" s="9" t="s">
        <v>32</v>
      </c>
      <c r="O292" s="9" t="s">
        <v>1335</v>
      </c>
      <c r="P292" s="9" t="s">
        <v>1336</v>
      </c>
      <c r="Q292" s="9" t="s">
        <v>35</v>
      </c>
      <c r="R292" s="9" t="s">
        <v>1334</v>
      </c>
      <c r="S292" s="9"/>
    </row>
    <row r="293" s="1" customFormat="1" ht="60" customHeight="1" spans="1:19">
      <c r="A293" s="9">
        <v>290</v>
      </c>
      <c r="B293" s="9" t="s">
        <v>22</v>
      </c>
      <c r="C293" s="9" t="s">
        <v>23</v>
      </c>
      <c r="D293" s="9" t="s">
        <v>23</v>
      </c>
      <c r="E293" s="9" t="s">
        <v>1299</v>
      </c>
      <c r="F293" s="9" t="s">
        <v>1337</v>
      </c>
      <c r="G293" s="9" t="s">
        <v>1333</v>
      </c>
      <c r="H293" s="9" t="s">
        <v>28</v>
      </c>
      <c r="I293" s="9" t="str">
        <f t="shared" si="1"/>
        <v>区乡村振兴局</v>
      </c>
      <c r="J293" s="9" t="s">
        <v>1302</v>
      </c>
      <c r="K293" s="9" t="s">
        <v>1302</v>
      </c>
      <c r="L293" s="9" t="s">
        <v>1338</v>
      </c>
      <c r="M293" s="12">
        <v>320</v>
      </c>
      <c r="N293" s="9" t="s">
        <v>32</v>
      </c>
      <c r="O293" s="9" t="s">
        <v>1339</v>
      </c>
      <c r="P293" s="9" t="s">
        <v>1336</v>
      </c>
      <c r="Q293" s="9" t="s">
        <v>35</v>
      </c>
      <c r="R293" s="9" t="s">
        <v>1338</v>
      </c>
      <c r="S293" s="9"/>
    </row>
    <row r="294" s="1" customFormat="1" ht="60" customHeight="1" spans="1:19">
      <c r="A294" s="9">
        <v>291</v>
      </c>
      <c r="B294" s="9" t="s">
        <v>22</v>
      </c>
      <c r="C294" s="9" t="s">
        <v>23</v>
      </c>
      <c r="D294" s="9" t="s">
        <v>23</v>
      </c>
      <c r="E294" s="9" t="s">
        <v>1299</v>
      </c>
      <c r="F294" s="9" t="s">
        <v>1340</v>
      </c>
      <c r="G294" s="9" t="s">
        <v>1333</v>
      </c>
      <c r="H294" s="9" t="s">
        <v>28</v>
      </c>
      <c r="I294" s="9" t="str">
        <f t="shared" si="1"/>
        <v>区乡村振兴局</v>
      </c>
      <c r="J294" s="9" t="s">
        <v>1302</v>
      </c>
      <c r="K294" s="9" t="s">
        <v>1302</v>
      </c>
      <c r="L294" s="9" t="s">
        <v>1341</v>
      </c>
      <c r="M294" s="12">
        <v>80</v>
      </c>
      <c r="N294" s="9" t="s">
        <v>32</v>
      </c>
      <c r="O294" s="9" t="s">
        <v>1342</v>
      </c>
      <c r="P294" s="9" t="s">
        <v>1343</v>
      </c>
      <c r="Q294" s="9" t="s">
        <v>35</v>
      </c>
      <c r="R294" s="9" t="s">
        <v>1341</v>
      </c>
      <c r="S294" s="9"/>
    </row>
    <row r="295" s="1" customFormat="1" ht="60" customHeight="1" spans="1:19">
      <c r="A295" s="9">
        <v>292</v>
      </c>
      <c r="B295" s="9" t="s">
        <v>22</v>
      </c>
      <c r="C295" s="9" t="s">
        <v>23</v>
      </c>
      <c r="D295" s="9" t="s">
        <v>23</v>
      </c>
      <c r="E295" s="9" t="s">
        <v>1299</v>
      </c>
      <c r="F295" s="9" t="s">
        <v>1344</v>
      </c>
      <c r="G295" s="9" t="s">
        <v>1333</v>
      </c>
      <c r="H295" s="9" t="s">
        <v>28</v>
      </c>
      <c r="I295" s="9" t="str">
        <f t="shared" si="1"/>
        <v>区发改委</v>
      </c>
      <c r="J295" s="9" t="s">
        <v>1345</v>
      </c>
      <c r="K295" s="9" t="s">
        <v>1345</v>
      </c>
      <c r="L295" s="9" t="s">
        <v>1344</v>
      </c>
      <c r="M295" s="12">
        <v>90.7025</v>
      </c>
      <c r="N295" s="9" t="s">
        <v>32</v>
      </c>
      <c r="O295" s="9"/>
      <c r="P295" s="9" t="s">
        <v>1344</v>
      </c>
      <c r="Q295" s="9" t="s">
        <v>35</v>
      </c>
      <c r="R295" s="9" t="s">
        <v>1344</v>
      </c>
      <c r="S295" s="9"/>
    </row>
    <row r="296" s="1" customFormat="1" ht="60" customHeight="1" spans="1:19">
      <c r="A296" s="9">
        <v>293</v>
      </c>
      <c r="B296" s="9" t="s">
        <v>22</v>
      </c>
      <c r="C296" s="9" t="s">
        <v>23</v>
      </c>
      <c r="D296" s="9" t="s">
        <v>23</v>
      </c>
      <c r="E296" s="9" t="s">
        <v>1299</v>
      </c>
      <c r="F296" s="9" t="s">
        <v>1346</v>
      </c>
      <c r="G296" s="9" t="s">
        <v>66</v>
      </c>
      <c r="H296" s="9" t="s">
        <v>28</v>
      </c>
      <c r="I296" s="9" t="str">
        <f t="shared" si="1"/>
        <v>区水利局</v>
      </c>
      <c r="J296" s="9" t="s">
        <v>29</v>
      </c>
      <c r="K296" s="9" t="s">
        <v>29</v>
      </c>
      <c r="L296" s="9" t="s">
        <v>1347</v>
      </c>
      <c r="M296" s="12">
        <v>82.89</v>
      </c>
      <c r="N296" s="9" t="s">
        <v>32</v>
      </c>
      <c r="O296" s="9"/>
      <c r="P296" s="9" t="s">
        <v>1346</v>
      </c>
      <c r="Q296" s="9" t="s">
        <v>35</v>
      </c>
      <c r="R296" s="9" t="s">
        <v>1054</v>
      </c>
      <c r="S296" s="9"/>
    </row>
    <row r="297" s="1" customFormat="1" ht="60" customHeight="1" spans="1:19">
      <c r="A297" s="9">
        <v>294</v>
      </c>
      <c r="B297" s="9" t="s">
        <v>22</v>
      </c>
      <c r="C297" s="9" t="s">
        <v>23</v>
      </c>
      <c r="D297" s="9" t="s">
        <v>23</v>
      </c>
      <c r="E297" s="9" t="s">
        <v>1299</v>
      </c>
      <c r="F297" s="9" t="s">
        <v>1348</v>
      </c>
      <c r="G297" s="9" t="s">
        <v>66</v>
      </c>
      <c r="H297" s="9" t="s">
        <v>28</v>
      </c>
      <c r="I297" s="9" t="str">
        <f t="shared" si="1"/>
        <v>区水利局</v>
      </c>
      <c r="J297" s="9" t="s">
        <v>29</v>
      </c>
      <c r="K297" s="9" t="s">
        <v>29</v>
      </c>
      <c r="L297" s="9" t="s">
        <v>1349</v>
      </c>
      <c r="M297" s="12">
        <v>53</v>
      </c>
      <c r="N297" s="9" t="s">
        <v>32</v>
      </c>
      <c r="O297" s="9"/>
      <c r="P297" s="9" t="s">
        <v>1349</v>
      </c>
      <c r="Q297" s="9" t="s">
        <v>35</v>
      </c>
      <c r="R297" s="9" t="s">
        <v>1054</v>
      </c>
      <c r="S297" s="9"/>
    </row>
    <row r="298" s="1" customFormat="1" ht="60" customHeight="1" spans="1:19">
      <c r="A298" s="9">
        <v>295</v>
      </c>
      <c r="B298" s="9" t="s">
        <v>22</v>
      </c>
      <c r="C298" s="9" t="s">
        <v>23</v>
      </c>
      <c r="D298" s="9" t="s">
        <v>23</v>
      </c>
      <c r="E298" s="9" t="s">
        <v>1299</v>
      </c>
      <c r="F298" s="9" t="s">
        <v>1350</v>
      </c>
      <c r="G298" s="9" t="s">
        <v>66</v>
      </c>
      <c r="H298" s="9" t="s">
        <v>28</v>
      </c>
      <c r="I298" s="9" t="str">
        <f t="shared" si="1"/>
        <v>区水利局</v>
      </c>
      <c r="J298" s="9" t="s">
        <v>29</v>
      </c>
      <c r="K298" s="9" t="s">
        <v>29</v>
      </c>
      <c r="L298" s="9" t="s">
        <v>1351</v>
      </c>
      <c r="M298" s="12">
        <v>42.38</v>
      </c>
      <c r="N298" s="9" t="s">
        <v>32</v>
      </c>
      <c r="O298" s="9"/>
      <c r="P298" s="9" t="s">
        <v>1352</v>
      </c>
      <c r="Q298" s="9" t="s">
        <v>35</v>
      </c>
      <c r="R298" s="9" t="s">
        <v>1054</v>
      </c>
      <c r="S298" s="9"/>
    </row>
    <row r="299" s="1" customFormat="1" ht="60" customHeight="1" spans="1:19">
      <c r="A299" s="9">
        <v>296</v>
      </c>
      <c r="B299" s="9" t="s">
        <v>22</v>
      </c>
      <c r="C299" s="9" t="s">
        <v>23</v>
      </c>
      <c r="D299" s="9" t="s">
        <v>23</v>
      </c>
      <c r="E299" s="9" t="s">
        <v>1299</v>
      </c>
      <c r="F299" s="9" t="s">
        <v>1353</v>
      </c>
      <c r="G299" s="9" t="s">
        <v>54</v>
      </c>
      <c r="H299" s="9" t="s">
        <v>28</v>
      </c>
      <c r="I299" s="9" t="str">
        <f t="shared" si="1"/>
        <v>区水利局</v>
      </c>
      <c r="J299" s="9" t="s">
        <v>29</v>
      </c>
      <c r="K299" s="9" t="s">
        <v>29</v>
      </c>
      <c r="L299" s="9" t="s">
        <v>1354</v>
      </c>
      <c r="M299" s="12">
        <v>939.9171</v>
      </c>
      <c r="N299" s="9" t="s">
        <v>32</v>
      </c>
      <c r="O299" s="9"/>
      <c r="P299" s="9" t="s">
        <v>1354</v>
      </c>
      <c r="Q299" s="9" t="s">
        <v>35</v>
      </c>
      <c r="R299" s="9" t="s">
        <v>1054</v>
      </c>
      <c r="S299" s="9"/>
    </row>
    <row r="300" s="1" customFormat="1" ht="60" customHeight="1" spans="1:19">
      <c r="A300" s="9">
        <v>297</v>
      </c>
      <c r="B300" s="9" t="s">
        <v>22</v>
      </c>
      <c r="C300" s="9" t="s">
        <v>23</v>
      </c>
      <c r="D300" s="9" t="s">
        <v>23</v>
      </c>
      <c r="E300" s="9" t="s">
        <v>1299</v>
      </c>
      <c r="F300" s="9" t="s">
        <v>1355</v>
      </c>
      <c r="G300" s="9" t="s">
        <v>1356</v>
      </c>
      <c r="H300" s="9" t="s">
        <v>28</v>
      </c>
      <c r="I300" s="9" t="str">
        <f t="shared" si="1"/>
        <v>区组织部</v>
      </c>
      <c r="J300" s="9" t="s">
        <v>1357</v>
      </c>
      <c r="K300" s="9" t="s">
        <v>1357</v>
      </c>
      <c r="L300" s="9" t="s">
        <v>1355</v>
      </c>
      <c r="M300" s="12">
        <v>70</v>
      </c>
      <c r="N300" s="9" t="s">
        <v>32</v>
      </c>
      <c r="O300" s="9"/>
      <c r="P300" s="9" t="s">
        <v>1355</v>
      </c>
      <c r="Q300" s="9" t="s">
        <v>35</v>
      </c>
      <c r="R300" s="9" t="s">
        <v>1355</v>
      </c>
      <c r="S300" s="9"/>
    </row>
    <row r="301" s="1" customFormat="1" ht="60" customHeight="1" spans="1:19">
      <c r="A301" s="9">
        <v>298</v>
      </c>
      <c r="B301" s="9" t="s">
        <v>22</v>
      </c>
      <c r="C301" s="9" t="s">
        <v>23</v>
      </c>
      <c r="D301" s="9" t="s">
        <v>23</v>
      </c>
      <c r="E301" s="9" t="s">
        <v>1299</v>
      </c>
      <c r="F301" s="9" t="s">
        <v>1358</v>
      </c>
      <c r="G301" s="9" t="s">
        <v>1356</v>
      </c>
      <c r="H301" s="9" t="s">
        <v>28</v>
      </c>
      <c r="I301" s="9" t="str">
        <f t="shared" si="1"/>
        <v>区水利局，区乡村振兴局，各乡镇，</v>
      </c>
      <c r="J301" s="9" t="s">
        <v>1302</v>
      </c>
      <c r="K301" s="9" t="s">
        <v>1359</v>
      </c>
      <c r="L301" s="9" t="s">
        <v>1358</v>
      </c>
      <c r="M301" s="12">
        <v>127.69</v>
      </c>
      <c r="N301" s="9" t="s">
        <v>32</v>
      </c>
      <c r="O301" s="9"/>
      <c r="P301" s="9" t="s">
        <v>1358</v>
      </c>
      <c r="Q301" s="9" t="s">
        <v>35</v>
      </c>
      <c r="R301" s="9" t="s">
        <v>1358</v>
      </c>
      <c r="S301" s="9"/>
    </row>
    <row r="302" ht="60" customHeight="1" spans="1:19">
      <c r="A302" s="9">
        <v>299</v>
      </c>
      <c r="B302" s="9" t="s">
        <v>22</v>
      </c>
      <c r="C302" s="9" t="s">
        <v>23</v>
      </c>
      <c r="D302" s="9" t="s">
        <v>23</v>
      </c>
      <c r="E302" s="9" t="s">
        <v>23</v>
      </c>
      <c r="F302" s="9" t="s">
        <v>1360</v>
      </c>
      <c r="G302" s="9" t="s">
        <v>54</v>
      </c>
      <c r="H302" s="9" t="s">
        <v>28</v>
      </c>
      <c r="I302" s="9" t="s">
        <v>1361</v>
      </c>
      <c r="J302" s="9" t="s">
        <v>29</v>
      </c>
      <c r="K302" s="9" t="s">
        <v>29</v>
      </c>
      <c r="L302" s="9" t="s">
        <v>1361</v>
      </c>
      <c r="M302" s="19">
        <v>29.8</v>
      </c>
      <c r="N302" s="9" t="s">
        <v>32</v>
      </c>
      <c r="O302" s="12" t="s">
        <v>1362</v>
      </c>
      <c r="P302" s="9" t="s">
        <v>1363</v>
      </c>
      <c r="Q302" s="9" t="s">
        <v>35</v>
      </c>
      <c r="R302" s="9" t="s">
        <v>1364</v>
      </c>
      <c r="S302" s="18"/>
    </row>
    <row r="303" ht="60" customHeight="1" spans="1:19">
      <c r="A303" s="9">
        <v>300</v>
      </c>
      <c r="B303" s="9" t="s">
        <v>22</v>
      </c>
      <c r="C303" s="9" t="s">
        <v>23</v>
      </c>
      <c r="D303" s="9" t="s">
        <v>24</v>
      </c>
      <c r="E303" s="9" t="s">
        <v>1365</v>
      </c>
      <c r="F303" s="9" t="s">
        <v>1366</v>
      </c>
      <c r="G303" s="9" t="s">
        <v>54</v>
      </c>
      <c r="H303" s="9" t="s">
        <v>1367</v>
      </c>
      <c r="I303" s="9" t="s">
        <v>1368</v>
      </c>
      <c r="J303" s="9" t="s">
        <v>1369</v>
      </c>
      <c r="K303" s="9" t="s">
        <v>30</v>
      </c>
      <c r="L303" s="9" t="s">
        <v>1368</v>
      </c>
      <c r="M303" s="9">
        <v>6.51</v>
      </c>
      <c r="N303" s="9" t="s">
        <v>32</v>
      </c>
      <c r="O303" s="18" t="s">
        <v>1281</v>
      </c>
      <c r="P303" s="9" t="s">
        <v>1370</v>
      </c>
      <c r="Q303" s="9" t="s">
        <v>35</v>
      </c>
      <c r="R303" s="9" t="s">
        <v>1370</v>
      </c>
      <c r="S303" s="18"/>
    </row>
    <row r="304" ht="60" customHeight="1" spans="1:19">
      <c r="A304" s="9">
        <v>301</v>
      </c>
      <c r="B304" s="9" t="s">
        <v>22</v>
      </c>
      <c r="C304" s="9" t="s">
        <v>23</v>
      </c>
      <c r="D304" s="9" t="s">
        <v>530</v>
      </c>
      <c r="E304" s="9" t="s">
        <v>1371</v>
      </c>
      <c r="F304" s="9" t="s">
        <v>1372</v>
      </c>
      <c r="G304" s="9" t="s">
        <v>54</v>
      </c>
      <c r="H304" s="9" t="s">
        <v>1367</v>
      </c>
      <c r="I304" s="9" t="s">
        <v>1373</v>
      </c>
      <c r="J304" s="9" t="s">
        <v>1369</v>
      </c>
      <c r="K304" s="9" t="s">
        <v>530</v>
      </c>
      <c r="L304" s="9" t="s">
        <v>1373</v>
      </c>
      <c r="M304" s="9">
        <v>208.76</v>
      </c>
      <c r="N304" s="9" t="s">
        <v>32</v>
      </c>
      <c r="O304" s="12" t="s">
        <v>1362</v>
      </c>
      <c r="P304" s="9" t="s">
        <v>1370</v>
      </c>
      <c r="Q304" s="9" t="s">
        <v>35</v>
      </c>
      <c r="R304" s="9" t="s">
        <v>1370</v>
      </c>
      <c r="S304" s="18"/>
    </row>
    <row r="305" ht="60" customHeight="1" spans="1:19">
      <c r="A305" s="9">
        <v>302</v>
      </c>
      <c r="B305" s="9" t="s">
        <v>22</v>
      </c>
      <c r="C305" s="9" t="s">
        <v>23</v>
      </c>
      <c r="D305" s="9" t="s">
        <v>1197</v>
      </c>
      <c r="E305" s="9" t="s">
        <v>1374</v>
      </c>
      <c r="F305" s="9" t="s">
        <v>1375</v>
      </c>
      <c r="G305" s="9" t="s">
        <v>54</v>
      </c>
      <c r="H305" s="9" t="s">
        <v>1367</v>
      </c>
      <c r="I305" s="9" t="s">
        <v>1376</v>
      </c>
      <c r="J305" s="9" t="s">
        <v>1369</v>
      </c>
      <c r="K305" s="9" t="s">
        <v>1200</v>
      </c>
      <c r="L305" s="9" t="s">
        <v>1376</v>
      </c>
      <c r="M305" s="9">
        <v>60.2276</v>
      </c>
      <c r="N305" s="9" t="s">
        <v>32</v>
      </c>
      <c r="O305" s="12" t="s">
        <v>1362</v>
      </c>
      <c r="P305" s="9" t="s">
        <v>1370</v>
      </c>
      <c r="Q305" s="9" t="s">
        <v>35</v>
      </c>
      <c r="R305" s="9" t="s">
        <v>1370</v>
      </c>
      <c r="S305" s="18"/>
    </row>
    <row r="306" ht="60" customHeight="1" spans="1:19">
      <c r="A306" s="9">
        <v>303</v>
      </c>
      <c r="B306" s="9" t="s">
        <v>22</v>
      </c>
      <c r="C306" s="9" t="s">
        <v>23</v>
      </c>
      <c r="D306" s="9" t="s">
        <v>1002</v>
      </c>
      <c r="E306" s="9" t="s">
        <v>1377</v>
      </c>
      <c r="F306" s="9" t="s">
        <v>1378</v>
      </c>
      <c r="G306" s="9" t="s">
        <v>54</v>
      </c>
      <c r="H306" s="9" t="s">
        <v>1367</v>
      </c>
      <c r="I306" s="9" t="s">
        <v>1379</v>
      </c>
      <c r="J306" s="9" t="s">
        <v>1369</v>
      </c>
      <c r="K306" s="9" t="s">
        <v>1005</v>
      </c>
      <c r="L306" s="9" t="s">
        <v>1379</v>
      </c>
      <c r="M306" s="9">
        <v>30.415</v>
      </c>
      <c r="N306" s="9" t="s">
        <v>32</v>
      </c>
      <c r="O306" s="12" t="s">
        <v>1362</v>
      </c>
      <c r="P306" s="9" t="s">
        <v>1370</v>
      </c>
      <c r="Q306" s="9" t="s">
        <v>35</v>
      </c>
      <c r="R306" s="9" t="s">
        <v>1370</v>
      </c>
      <c r="S306" s="18"/>
    </row>
    <row r="307" ht="60" customHeight="1" spans="1:19">
      <c r="A307" s="9">
        <v>304</v>
      </c>
      <c r="B307" s="9" t="s">
        <v>22</v>
      </c>
      <c r="C307" s="9" t="s">
        <v>23</v>
      </c>
      <c r="D307" s="9" t="s">
        <v>766</v>
      </c>
      <c r="E307" s="9" t="s">
        <v>1380</v>
      </c>
      <c r="F307" s="9" t="s">
        <v>1381</v>
      </c>
      <c r="G307" s="9" t="s">
        <v>54</v>
      </c>
      <c r="H307" s="9" t="s">
        <v>1367</v>
      </c>
      <c r="I307" s="9" t="s">
        <v>1382</v>
      </c>
      <c r="J307" s="9" t="s">
        <v>1369</v>
      </c>
      <c r="K307" s="20" t="s">
        <v>769</v>
      </c>
      <c r="L307" s="9" t="s">
        <v>1382</v>
      </c>
      <c r="M307" s="9">
        <v>33.82</v>
      </c>
      <c r="N307" s="9" t="s">
        <v>32</v>
      </c>
      <c r="O307" s="12" t="s">
        <v>1362</v>
      </c>
      <c r="P307" s="9" t="s">
        <v>1370</v>
      </c>
      <c r="Q307" s="9" t="s">
        <v>35</v>
      </c>
      <c r="R307" s="9" t="s">
        <v>1370</v>
      </c>
      <c r="S307" s="18"/>
    </row>
    <row r="308" ht="60" customHeight="1" spans="1:19">
      <c r="A308" s="9">
        <v>305</v>
      </c>
      <c r="B308" s="9" t="s">
        <v>22</v>
      </c>
      <c r="C308" s="9" t="s">
        <v>23</v>
      </c>
      <c r="D308" s="9" t="s">
        <v>631</v>
      </c>
      <c r="E308" s="9" t="s">
        <v>1383</v>
      </c>
      <c r="F308" s="9" t="s">
        <v>1384</v>
      </c>
      <c r="G308" s="9" t="s">
        <v>54</v>
      </c>
      <c r="H308" s="9" t="s">
        <v>1367</v>
      </c>
      <c r="I308" s="9" t="s">
        <v>1385</v>
      </c>
      <c r="J308" s="9" t="s">
        <v>1369</v>
      </c>
      <c r="K308" s="9" t="s">
        <v>631</v>
      </c>
      <c r="L308" s="9" t="s">
        <v>1385</v>
      </c>
      <c r="M308" s="9">
        <v>50.607</v>
      </c>
      <c r="N308" s="9" t="s">
        <v>32</v>
      </c>
      <c r="O308" s="12" t="s">
        <v>1362</v>
      </c>
      <c r="P308" s="9" t="s">
        <v>1370</v>
      </c>
      <c r="Q308" s="9" t="s">
        <v>35</v>
      </c>
      <c r="R308" s="9" t="s">
        <v>1370</v>
      </c>
      <c r="S308" s="18"/>
    </row>
    <row r="309" ht="60" customHeight="1" spans="1:19">
      <c r="A309" s="9">
        <v>306</v>
      </c>
      <c r="B309" s="9" t="s">
        <v>22</v>
      </c>
      <c r="C309" s="9" t="s">
        <v>23</v>
      </c>
      <c r="D309" s="9" t="s">
        <v>373</v>
      </c>
      <c r="E309" s="9" t="s">
        <v>1386</v>
      </c>
      <c r="F309" s="9" t="s">
        <v>1387</v>
      </c>
      <c r="G309" s="9" t="s">
        <v>54</v>
      </c>
      <c r="H309" s="9" t="s">
        <v>1367</v>
      </c>
      <c r="I309" s="9" t="s">
        <v>1388</v>
      </c>
      <c r="J309" s="9" t="s">
        <v>1369</v>
      </c>
      <c r="K309" s="9" t="s">
        <v>373</v>
      </c>
      <c r="L309" s="9" t="s">
        <v>1388</v>
      </c>
      <c r="M309" s="9">
        <v>7.975</v>
      </c>
      <c r="N309" s="9" t="s">
        <v>32</v>
      </c>
      <c r="O309" s="18" t="s">
        <v>204</v>
      </c>
      <c r="P309" s="9" t="s">
        <v>1370</v>
      </c>
      <c r="Q309" s="9" t="s">
        <v>35</v>
      </c>
      <c r="R309" s="9" t="s">
        <v>1370</v>
      </c>
      <c r="S309" s="18"/>
    </row>
    <row r="310" ht="60" customHeight="1" spans="1:19">
      <c r="A310" s="9">
        <v>307</v>
      </c>
      <c r="B310" s="9" t="s">
        <v>22</v>
      </c>
      <c r="C310" s="9" t="s">
        <v>23</v>
      </c>
      <c r="D310" s="9" t="s">
        <v>132</v>
      </c>
      <c r="E310" s="9" t="s">
        <v>1389</v>
      </c>
      <c r="F310" s="9" t="s">
        <v>1390</v>
      </c>
      <c r="G310" s="9" t="s">
        <v>54</v>
      </c>
      <c r="H310" s="9" t="s">
        <v>1367</v>
      </c>
      <c r="I310" s="9" t="s">
        <v>1391</v>
      </c>
      <c r="J310" s="9" t="s">
        <v>1369</v>
      </c>
      <c r="K310" s="9" t="s">
        <v>132</v>
      </c>
      <c r="L310" s="9" t="s">
        <v>1391</v>
      </c>
      <c r="M310" s="9">
        <v>18.815</v>
      </c>
      <c r="N310" s="9" t="s">
        <v>32</v>
      </c>
      <c r="O310" s="12" t="s">
        <v>1362</v>
      </c>
      <c r="P310" s="9" t="s">
        <v>1370</v>
      </c>
      <c r="Q310" s="9" t="s">
        <v>35</v>
      </c>
      <c r="R310" s="9" t="s">
        <v>1370</v>
      </c>
      <c r="S310" s="18"/>
    </row>
    <row r="311" ht="60" customHeight="1" spans="1:19">
      <c r="A311" s="9">
        <v>308</v>
      </c>
      <c r="B311" s="9" t="s">
        <v>22</v>
      </c>
      <c r="C311" s="9" t="s">
        <v>23</v>
      </c>
      <c r="D311" s="9" t="s">
        <v>478</v>
      </c>
      <c r="E311" s="9" t="s">
        <v>1392</v>
      </c>
      <c r="F311" s="9" t="s">
        <v>1393</v>
      </c>
      <c r="G311" s="9" t="s">
        <v>54</v>
      </c>
      <c r="H311" s="9" t="s">
        <v>1367</v>
      </c>
      <c r="I311" s="9" t="s">
        <v>1394</v>
      </c>
      <c r="J311" s="9" t="s">
        <v>1369</v>
      </c>
      <c r="K311" s="9" t="s">
        <v>478</v>
      </c>
      <c r="L311" s="9" t="s">
        <v>1394</v>
      </c>
      <c r="M311" s="9">
        <v>67.255</v>
      </c>
      <c r="N311" s="9" t="s">
        <v>32</v>
      </c>
      <c r="O311" s="12" t="s">
        <v>1362</v>
      </c>
      <c r="P311" s="9" t="s">
        <v>1370</v>
      </c>
      <c r="Q311" s="9" t="s">
        <v>35</v>
      </c>
      <c r="R311" s="9" t="s">
        <v>1370</v>
      </c>
      <c r="S311" s="18"/>
    </row>
    <row r="312" ht="60" customHeight="1" spans="1:19">
      <c r="A312" s="9">
        <v>309</v>
      </c>
      <c r="B312" s="9" t="s">
        <v>22</v>
      </c>
      <c r="C312" s="9" t="s">
        <v>23</v>
      </c>
      <c r="D312" s="9" t="s">
        <v>1002</v>
      </c>
      <c r="E312" s="9" t="s">
        <v>1002</v>
      </c>
      <c r="F312" s="9" t="s">
        <v>1395</v>
      </c>
      <c r="G312" s="9" t="s">
        <v>27</v>
      </c>
      <c r="H312" s="9" t="s">
        <v>1367</v>
      </c>
      <c r="I312" s="9" t="s">
        <v>1002</v>
      </c>
      <c r="J312" s="9" t="s">
        <v>1345</v>
      </c>
      <c r="K312" s="9" t="s">
        <v>1005</v>
      </c>
      <c r="L312" s="9" t="s">
        <v>1396</v>
      </c>
      <c r="M312" s="9">
        <v>16.5</v>
      </c>
      <c r="N312" s="9" t="s">
        <v>32</v>
      </c>
      <c r="O312" s="18" t="s">
        <v>1397</v>
      </c>
      <c r="P312" s="9" t="s">
        <v>1398</v>
      </c>
      <c r="Q312" s="9" t="s">
        <v>35</v>
      </c>
      <c r="R312" s="9" t="s">
        <v>1398</v>
      </c>
      <c r="S312" s="18"/>
    </row>
    <row r="313" ht="60" customHeight="1" spans="1:19">
      <c r="A313" s="9">
        <v>310</v>
      </c>
      <c r="B313" s="9" t="s">
        <v>22</v>
      </c>
      <c r="C313" s="16" t="s">
        <v>23</v>
      </c>
      <c r="D313" s="9" t="s">
        <v>132</v>
      </c>
      <c r="E313" s="9" t="s">
        <v>153</v>
      </c>
      <c r="F313" s="9" t="s">
        <v>1399</v>
      </c>
      <c r="G313" s="9" t="s">
        <v>27</v>
      </c>
      <c r="H313" s="9" t="s">
        <v>1367</v>
      </c>
      <c r="I313" s="9" t="s">
        <v>153</v>
      </c>
      <c r="J313" s="9" t="s">
        <v>1400</v>
      </c>
      <c r="K313" s="9" t="s">
        <v>134</v>
      </c>
      <c r="L313" s="9" t="s">
        <v>1401</v>
      </c>
      <c r="M313" s="9">
        <v>15.336</v>
      </c>
      <c r="N313" s="9" t="s">
        <v>32</v>
      </c>
      <c r="O313" s="18" t="s">
        <v>818</v>
      </c>
      <c r="P313" s="20" t="s">
        <v>1402</v>
      </c>
      <c r="Q313" s="9" t="s">
        <v>35</v>
      </c>
      <c r="R313" s="20" t="s">
        <v>1402</v>
      </c>
      <c r="S313" s="18"/>
    </row>
    <row r="314" ht="60" customHeight="1" spans="1:19">
      <c r="A314" s="9">
        <v>311</v>
      </c>
      <c r="B314" s="9" t="s">
        <v>22</v>
      </c>
      <c r="C314" s="16" t="s">
        <v>23</v>
      </c>
      <c r="D314" s="9" t="s">
        <v>132</v>
      </c>
      <c r="E314" s="9" t="s">
        <v>180</v>
      </c>
      <c r="F314" s="9" t="s">
        <v>1403</v>
      </c>
      <c r="G314" s="9" t="s">
        <v>27</v>
      </c>
      <c r="H314" s="9" t="s">
        <v>1367</v>
      </c>
      <c r="I314" s="9" t="s">
        <v>180</v>
      </c>
      <c r="J314" s="9" t="s">
        <v>1400</v>
      </c>
      <c r="K314" s="9" t="s">
        <v>134</v>
      </c>
      <c r="L314" s="9" t="s">
        <v>1404</v>
      </c>
      <c r="M314" s="9">
        <v>13.55</v>
      </c>
      <c r="N314" s="9" t="s">
        <v>32</v>
      </c>
      <c r="O314" s="18" t="s">
        <v>1405</v>
      </c>
      <c r="P314" s="20" t="s">
        <v>1406</v>
      </c>
      <c r="Q314" s="9" t="s">
        <v>35</v>
      </c>
      <c r="R314" s="20" t="s">
        <v>1406</v>
      </c>
      <c r="S314" s="18"/>
    </row>
    <row r="315" ht="60" customHeight="1" spans="1:19">
      <c r="A315" s="9">
        <v>312</v>
      </c>
      <c r="B315" s="9" t="s">
        <v>22</v>
      </c>
      <c r="C315" s="16" t="s">
        <v>23</v>
      </c>
      <c r="D315" s="9" t="s">
        <v>478</v>
      </c>
      <c r="E315" s="9" t="s">
        <v>520</v>
      </c>
      <c r="F315" s="9" t="s">
        <v>1407</v>
      </c>
      <c r="G315" s="9" t="s">
        <v>27</v>
      </c>
      <c r="H315" s="9" t="s">
        <v>1367</v>
      </c>
      <c r="I315" s="9" t="s">
        <v>520</v>
      </c>
      <c r="J315" s="9" t="s">
        <v>1408</v>
      </c>
      <c r="K315" s="9" t="s">
        <v>481</v>
      </c>
      <c r="L315" s="9" t="s">
        <v>1409</v>
      </c>
      <c r="M315" s="9">
        <v>9.8</v>
      </c>
      <c r="N315" s="9" t="s">
        <v>32</v>
      </c>
      <c r="O315" s="18" t="s">
        <v>286</v>
      </c>
      <c r="P315" s="20" t="s">
        <v>1410</v>
      </c>
      <c r="Q315" s="9" t="s">
        <v>35</v>
      </c>
      <c r="R315" s="20" t="s">
        <v>1410</v>
      </c>
      <c r="S315" s="18"/>
    </row>
    <row r="316" ht="60" customHeight="1" spans="1:19">
      <c r="A316" s="9">
        <v>313</v>
      </c>
      <c r="B316" s="9" t="s">
        <v>22</v>
      </c>
      <c r="C316" s="9" t="s">
        <v>631</v>
      </c>
      <c r="D316" s="9" t="s">
        <v>655</v>
      </c>
      <c r="E316" s="9" t="s">
        <v>163</v>
      </c>
      <c r="F316" s="9" t="s">
        <v>1411</v>
      </c>
      <c r="G316" s="9" t="s">
        <v>27</v>
      </c>
      <c r="H316" s="9" t="s">
        <v>1367</v>
      </c>
      <c r="I316" s="9" t="s">
        <v>655</v>
      </c>
      <c r="J316" s="21" t="s">
        <v>38</v>
      </c>
      <c r="K316" s="21" t="s">
        <v>634</v>
      </c>
      <c r="L316" s="9" t="s">
        <v>1412</v>
      </c>
      <c r="M316" s="9">
        <v>1.96</v>
      </c>
      <c r="N316" s="9" t="s">
        <v>32</v>
      </c>
      <c r="O316" s="18" t="s">
        <v>1413</v>
      </c>
      <c r="P316" s="9" t="s">
        <v>1414</v>
      </c>
      <c r="Q316" s="9" t="s">
        <v>35</v>
      </c>
      <c r="R316" s="9" t="s">
        <v>1414</v>
      </c>
      <c r="S316" s="18"/>
    </row>
    <row r="317" ht="60" customHeight="1" spans="1:19">
      <c r="A317" s="9">
        <v>314</v>
      </c>
      <c r="B317" s="9" t="s">
        <v>22</v>
      </c>
      <c r="C317" s="9" t="s">
        <v>23</v>
      </c>
      <c r="D317" s="9" t="s">
        <v>23</v>
      </c>
      <c r="E317" s="9" t="s">
        <v>163</v>
      </c>
      <c r="F317" s="9" t="s">
        <v>1415</v>
      </c>
      <c r="G317" s="9" t="s">
        <v>1356</v>
      </c>
      <c r="H317" s="18" t="s">
        <v>28</v>
      </c>
      <c r="I317" s="9" t="s">
        <v>23</v>
      </c>
      <c r="J317" s="9" t="s">
        <v>1416</v>
      </c>
      <c r="K317" s="9" t="s">
        <v>1417</v>
      </c>
      <c r="L317" s="9" t="s">
        <v>1415</v>
      </c>
      <c r="M317" s="18">
        <v>92.398981</v>
      </c>
      <c r="N317" s="9" t="s">
        <v>32</v>
      </c>
      <c r="O317" s="12"/>
      <c r="P317" s="22" t="s">
        <v>1415</v>
      </c>
      <c r="Q317" s="9" t="s">
        <v>35</v>
      </c>
      <c r="R317" s="9" t="s">
        <v>1415</v>
      </c>
      <c r="S317" s="18"/>
    </row>
    <row r="318" ht="60" customHeight="1" spans="1:19">
      <c r="A318" s="9">
        <v>315</v>
      </c>
      <c r="B318" s="9" t="s">
        <v>22</v>
      </c>
      <c r="C318" s="9" t="s">
        <v>23</v>
      </c>
      <c r="D318" s="9" t="s">
        <v>23</v>
      </c>
      <c r="E318" s="9" t="s">
        <v>163</v>
      </c>
      <c r="F318" s="9" t="s">
        <v>1418</v>
      </c>
      <c r="G318" s="9" t="s">
        <v>1356</v>
      </c>
      <c r="H318" s="18" t="s">
        <v>28</v>
      </c>
      <c r="I318" s="9" t="s">
        <v>23</v>
      </c>
      <c r="J318" s="12" t="s">
        <v>1302</v>
      </c>
      <c r="K318" s="12" t="s">
        <v>1302</v>
      </c>
      <c r="L318" s="9" t="s">
        <v>1419</v>
      </c>
      <c r="M318" s="18">
        <v>60</v>
      </c>
      <c r="N318" s="9" t="s">
        <v>32</v>
      </c>
      <c r="O318" s="12"/>
      <c r="P318" s="22" t="s">
        <v>1420</v>
      </c>
      <c r="Q318" s="9" t="s">
        <v>35</v>
      </c>
      <c r="R318" s="9" t="s">
        <v>1419</v>
      </c>
      <c r="S318" s="18"/>
    </row>
    <row r="319" ht="60" customHeight="1" spans="1:19">
      <c r="A319" s="9">
        <v>316</v>
      </c>
      <c r="B319" s="9" t="s">
        <v>22</v>
      </c>
      <c r="C319" s="9" t="s">
        <v>23</v>
      </c>
      <c r="D319" s="9" t="s">
        <v>23</v>
      </c>
      <c r="E319" s="9" t="s">
        <v>163</v>
      </c>
      <c r="F319" s="9" t="s">
        <v>1421</v>
      </c>
      <c r="G319" s="9" t="s">
        <v>1356</v>
      </c>
      <c r="H319" s="18" t="s">
        <v>28</v>
      </c>
      <c r="I319" s="9" t="s">
        <v>23</v>
      </c>
      <c r="J319" s="9" t="s">
        <v>1422</v>
      </c>
      <c r="K319" s="9" t="s">
        <v>1422</v>
      </c>
      <c r="L319" s="9" t="s">
        <v>1423</v>
      </c>
      <c r="M319" s="18">
        <v>28</v>
      </c>
      <c r="N319" s="9" t="s">
        <v>32</v>
      </c>
      <c r="O319" s="12"/>
      <c r="P319" s="22" t="s">
        <v>1424</v>
      </c>
      <c r="Q319" s="9" t="s">
        <v>35</v>
      </c>
      <c r="R319" s="9" t="s">
        <v>1423</v>
      </c>
      <c r="S319" s="18"/>
    </row>
    <row r="320" ht="60" customHeight="1" spans="1:19">
      <c r="A320" s="9">
        <v>317</v>
      </c>
      <c r="B320" s="16" t="s">
        <v>23</v>
      </c>
      <c r="C320" s="16" t="s">
        <v>23</v>
      </c>
      <c r="D320" s="16" t="s">
        <v>23</v>
      </c>
      <c r="E320" s="9" t="s">
        <v>163</v>
      </c>
      <c r="F320" s="9" t="s">
        <v>1425</v>
      </c>
      <c r="G320" s="9" t="s">
        <v>1356</v>
      </c>
      <c r="H320" s="16" t="s">
        <v>28</v>
      </c>
      <c r="I320" s="9" t="s">
        <v>23</v>
      </c>
      <c r="J320" s="9" t="s">
        <v>1426</v>
      </c>
      <c r="K320" s="22" t="s">
        <v>1427</v>
      </c>
      <c r="L320" s="9" t="s">
        <v>1426</v>
      </c>
      <c r="M320" s="18">
        <v>15</v>
      </c>
      <c r="N320" s="22" t="s">
        <v>32</v>
      </c>
      <c r="O320" s="12"/>
      <c r="P320" s="22" t="s">
        <v>1427</v>
      </c>
      <c r="Q320" s="9" t="s">
        <v>35</v>
      </c>
      <c r="R320" s="9" t="s">
        <v>1426</v>
      </c>
      <c r="S320" s="18"/>
    </row>
    <row r="321" ht="50" customHeight="1"/>
    <row r="322" ht="50" customHeight="1"/>
    <row r="323" ht="50" customHeight="1"/>
  </sheetData>
  <sortState ref="A1:R299">
    <sortCondition ref="D271"/>
  </sortState>
  <mergeCells count="3">
    <mergeCell ref="A1:S1"/>
    <mergeCell ref="B3:F3"/>
    <mergeCell ref="G3:L3"/>
  </mergeCells>
  <pageMargins left="0.751388888888889" right="0.751388888888889" top="1" bottom="1" header="0.5" footer="0.5"/>
  <pageSetup paperSize="9" scale="6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zsf</dc:creator>
  <cp:lastModifiedBy>意音彩舞</cp:lastModifiedBy>
  <dcterms:created xsi:type="dcterms:W3CDTF">2021-11-15T09:00:00Z</dcterms:created>
  <dcterms:modified xsi:type="dcterms:W3CDTF">2021-12-08T09:08:58Z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67233D4C3E154627A9FBF20BFF8AB925</vt:lpwstr>
  </property>
  <property fmtid="{D5CDD505-2E9C-101B-9397-08002B2CF9AE}" pid="3" name="KSOProductBuildVer">
    <vt:lpwstr>2052-11.1.0.11035</vt:lpwstr>
  </property>
</Properties>
</file>