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Sheet1!$5:$12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<sst xmlns="http://schemas.openxmlformats.org/spreadsheetml/2006/main" count="45" uniqueCount="35">
  <si>
    <t>附件：1.</t>
  </si>
  <si>
    <t>陕州区2022年财政衔接推进乡村振兴补助资金分配表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</si>
  <si>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</si>
  <si>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</si>
  <si>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</si>
  <si>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</si>
  <si>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</si>
  <si>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</si>
  <si>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</si>
  <si>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</si>
  <si>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</si>
  <si>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</si>
  <si>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</si>
  <si>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</si>
  <si>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产业项目</t>
  </si>
  <si>
    <t>大营镇人民政府</t>
  </si>
  <si>
    <t>2022年陕州区大营镇城村现代农业示范园排水系统提升改造项目（第二笔）</t>
  </si>
  <si>
    <t>室外雨水管、温室屋顶排水管、敞开式蓄水池工程、排水渠等。</t>
  </si>
  <si>
    <t>003005</t>
  </si>
  <si>
    <t>原店镇人民政府</t>
  </si>
  <si>
    <t>2022年陕州区原店镇原店村金河农贸市场提升改造项目（第二笔）</t>
  </si>
  <si>
    <t>建设轻钢树脂瓦结构交易大棚2516平方米，北场区场地砼硬化1400平方米。</t>
  </si>
  <si>
    <t>张湾乡人民政府</t>
  </si>
  <si>
    <t>2022年陕州区张湾乡大坪村大棚种植基地配套项目（第一笔）</t>
  </si>
  <si>
    <t>主要内容为地坪硬化及支道路铺设，新建围墙，排水渠、蓄水池、无塔供水器，电气、给排水，遮阳网等。</t>
  </si>
  <si>
    <t>王家后人民政府</t>
  </si>
  <si>
    <t>2022年陕州区王家后乡刘家山村肉母牛繁殖场项目（第三笔）</t>
  </si>
  <si>
    <r>
      <rPr>
        <sz val="11"/>
        <rFont val="仿宋"/>
        <charset val="134"/>
      </rPr>
      <t>牛舍3850㎡；青贮池1288m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；管护用房184㎡；大门2个；室外围墙长100m，高2.1m；污水池300m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；蓄水池100m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；道路面积680㎡，厚0.15m；挡土墙长26.8m、高3m。地埋50PE给水管长838米，地埋4*95铝芯电缆长800米，架空4*95铝芯电缆长200米和配套饲养管理设备一套。</t>
    </r>
  </si>
  <si>
    <t>宫前乡人民政府</t>
  </si>
  <si>
    <t>2022年陕州区宫前乡宫前村农产品交易市场项目（第一笔）</t>
  </si>
  <si>
    <t>路槽修整压实4500平米，旧建筑物拆除230平米，地坪硬化4500平米，安砌侧石260米 ，排水明沟260米 。</t>
  </si>
  <si>
    <t>店子乡人民政府</t>
  </si>
  <si>
    <t>2022年陕州区店子乡白石崖村存草间建设项目（第三笔）</t>
  </si>
  <si>
    <r>
      <rPr>
        <sz val="11"/>
        <rFont val="仿宋"/>
        <charset val="134"/>
      </rPr>
      <t>储草间8座，室外新建混凝土道路1735.5m</t>
    </r>
    <r>
      <rPr>
        <sz val="11"/>
        <rFont val="宋体"/>
        <charset val="134"/>
      </rPr>
      <t>²</t>
    </r>
    <r>
      <rPr>
        <sz val="11"/>
        <rFont val="仿宋"/>
        <charset val="134"/>
      </rPr>
      <t>、挡土墙253米</t>
    </r>
  </si>
  <si>
    <t>备注：大营镇1个项目35.1847万元；原店镇1个项目86.12万元；张湾乡1个项目93.5万元；王家后乡1个项目35.94万元；宫前乡1个项目66.79万元；店子乡1个项目72.56万元。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</si>
</sst>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zoomScale="90" zoomScaleNormal="90" workbookViewId="0">
      <selection activeCell="B5" sqref="B5:D5"/>
    </sheetView>
  </sheetViews>
  <sheetFormatPr defaultColWidth="9" defaultRowHeight="13.5"/>
  <cols>
    <col min="1" max="1" width="5.825" style="1" customWidth="1"/>
    <col min="2" max="2" width="9" style="1" customWidth="1"/>
    <col min="3" max="3" width="10.1416666666667" style="5" customWidth="1"/>
    <col min="4" max="4" width="28.6083333333333" style="5" customWidth="1"/>
    <col min="5" max="5" width="14.3" style="6" customWidth="1"/>
    <col min="6" max="6" width="54.025" style="5" customWidth="1"/>
    <col min="7" max="7" width="11.9416666666667" style="1" customWidth="1"/>
    <col min="8" max="8" width="8.75" style="1" customWidth="1"/>
    <col min="9" max="9" width="8.25" style="1" customWidth="1"/>
    <col min="10" max="10" width="7.63333333333333" style="1" customWidth="1"/>
    <col min="11" max="16345" width="9" style="1"/>
    <col min="16346" max="16384" width="9" style="7"/>
  </cols>
  <sheetData>
    <row r="1" s="1" customFormat="1" ht="18" customHeight="1" spans="1:16383">
      <c r="A1" s="8" t="s">
        <v>0</v>
      </c>
      <c r="B1" s="8"/>
      <c r="C1" s="5"/>
      <c r="D1" s="5"/>
      <c r="E1" s="6"/>
      <c r="F1" s="5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28" customHeight="1" spans="1:16383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6" customHeight="1" spans="1:16383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3" customHeight="1" spans="1:16383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3" customHeight="1" spans="1:16383">
      <c r="A5" s="18"/>
      <c r="B5" s="19" t="s">
        <v>13</v>
      </c>
      <c r="C5" s="20"/>
      <c r="D5" s="21"/>
      <c r="E5" s="22">
        <f>SUM(E6:E11)</f>
        <v>390.0947</v>
      </c>
      <c r="F5" s="18"/>
      <c r="G5" s="18"/>
      <c r="H5" s="18"/>
      <c r="I5" s="18"/>
      <c r="J5" s="18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70" customHeight="1" spans="1:10">
      <c r="A6" s="23">
        <v>1</v>
      </c>
      <c r="B6" s="24" t="s">
        <v>14</v>
      </c>
      <c r="C6" s="25" t="s">
        <v>15</v>
      </c>
      <c r="D6" s="24" t="s">
        <v>16</v>
      </c>
      <c r="E6" s="25">
        <v>35.1847</v>
      </c>
      <c r="F6" s="24" t="s">
        <v>17</v>
      </c>
      <c r="G6" s="24">
        <v>2130505</v>
      </c>
      <c r="H6" s="24">
        <v>50601</v>
      </c>
      <c r="I6" s="29" t="s">
        <v>18</v>
      </c>
      <c r="J6" s="28"/>
    </row>
    <row r="7" ht="71" customHeight="1" spans="1:10">
      <c r="A7" s="23">
        <v>2</v>
      </c>
      <c r="B7" s="24" t="s">
        <v>14</v>
      </c>
      <c r="C7" s="25" t="s">
        <v>19</v>
      </c>
      <c r="D7" s="24" t="s">
        <v>20</v>
      </c>
      <c r="E7" s="25">
        <v>86.12</v>
      </c>
      <c r="F7" s="24" t="s">
        <v>21</v>
      </c>
      <c r="G7" s="24">
        <v>2130505</v>
      </c>
      <c r="H7" s="24">
        <v>50601</v>
      </c>
      <c r="I7" s="29" t="s">
        <v>18</v>
      </c>
      <c r="J7" s="28"/>
    </row>
    <row r="8" ht="40.5" spans="1:10">
      <c r="A8" s="23">
        <v>3</v>
      </c>
      <c r="B8" s="24" t="s">
        <v>14</v>
      </c>
      <c r="C8" s="25" t="s">
        <v>22</v>
      </c>
      <c r="D8" s="24" t="s">
        <v>23</v>
      </c>
      <c r="E8" s="25">
        <v>93.5</v>
      </c>
      <c r="F8" s="24" t="s">
        <v>24</v>
      </c>
      <c r="G8" s="24">
        <v>2130505</v>
      </c>
      <c r="H8" s="24">
        <v>50601</v>
      </c>
      <c r="I8" s="29" t="s">
        <v>18</v>
      </c>
      <c r="J8" s="28"/>
    </row>
    <row r="9" ht="80" customHeight="1" spans="1:10">
      <c r="A9" s="23">
        <v>4</v>
      </c>
      <c r="B9" s="24" t="s">
        <v>14</v>
      </c>
      <c r="C9" s="25" t="s">
        <v>25</v>
      </c>
      <c r="D9" s="24" t="s">
        <v>26</v>
      </c>
      <c r="E9" s="25">
        <v>35.94</v>
      </c>
      <c r="F9" s="24" t="s">
        <v>27</v>
      </c>
      <c r="G9" s="24">
        <v>2130505</v>
      </c>
      <c r="H9" s="24">
        <v>50601</v>
      </c>
      <c r="I9" s="29" t="s">
        <v>18</v>
      </c>
      <c r="J9" s="28"/>
    </row>
    <row r="10" ht="45" customHeight="1" spans="1:10">
      <c r="A10" s="23">
        <v>5</v>
      </c>
      <c r="B10" s="24" t="s">
        <v>14</v>
      </c>
      <c r="C10" s="25" t="s">
        <v>28</v>
      </c>
      <c r="D10" s="24" t="s">
        <v>29</v>
      </c>
      <c r="E10" s="25">
        <v>66.79</v>
      </c>
      <c r="F10" s="24" t="s">
        <v>30</v>
      </c>
      <c r="G10" s="24">
        <v>2130505</v>
      </c>
      <c r="H10" s="24">
        <v>50601</v>
      </c>
      <c r="I10" s="29" t="s">
        <v>18</v>
      </c>
      <c r="J10" s="28"/>
    </row>
    <row r="11" ht="39" customHeight="1" spans="1:10">
      <c r="A11" s="23">
        <v>6</v>
      </c>
      <c r="B11" s="24" t="s">
        <v>14</v>
      </c>
      <c r="C11" s="25" t="s">
        <v>31</v>
      </c>
      <c r="D11" s="24" t="s">
        <v>32</v>
      </c>
      <c r="E11" s="25">
        <v>72.56</v>
      </c>
      <c r="F11" s="24" t="s">
        <v>33</v>
      </c>
      <c r="G11" s="24">
        <v>2130505</v>
      </c>
      <c r="H11" s="24">
        <v>50601</v>
      </c>
      <c r="I11" s="29" t="s">
        <v>18</v>
      </c>
      <c r="J11" s="28"/>
    </row>
    <row r="12" ht="30" customHeight="1" spans="1:10">
      <c r="A12" s="26" t="s">
        <v>34</v>
      </c>
      <c r="B12" s="27"/>
      <c r="C12" s="27"/>
      <c r="D12" s="27"/>
      <c r="E12" s="1"/>
      <c r="F12" s="27"/>
      <c r="G12" s="27"/>
      <c r="H12" s="27"/>
      <c r="I12" s="27"/>
      <c r="J12" s="27"/>
    </row>
  </sheetData>
  <mergeCells count="5">
    <mergeCell ref="A1:B1"/>
    <mergeCell ref="A2:J2"/>
    <mergeCell ref="G3:J3"/>
    <mergeCell ref="B5:D5"/>
    <mergeCell ref="A12:J12"/>
  </mergeCells>
  <conditionalFormatting sqref="D9">
    <cfRule type="duplicateValues" dxfId="0" priority="1"/>
  </conditionalFormatting>
  <conditionalFormatting sqref="D6:D8 D10:D11">
    <cfRule type="duplicateValues" dxfId="0" priority="5"/>
  </conditionalFormatting>
  <printOptions horizontalCentered="1"/>
  <pageMargins left="0.156944444444444" right="0.156944444444444" top="0.747916666666667" bottom="0.432638888888889" header="0.904861111111111" footer="0.5"/>
  <pageSetup paperSize="9" scale="90" orientation="landscape" horizontalDpi="600"/>
  <headerFooter>
    <oddFooter>&amp;C第 &amp;P 页，共 &amp;N 页</oddFooter>
  </headerFooter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2022-12-02T03:14:26Z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D7DD0F0D88DF416FB2DF3664DDD62C3C</vt:lpwstr>
  </property>
</Properties>
</file>