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<sst xmlns="http://schemas.openxmlformats.org/spreadsheetml/2006/main" count="26" uniqueCount="24">
  <si>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</si>
  <si>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</si>
  <si>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</si>
  <si>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</si>
  <si>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</si>
  <si>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</si>
  <si>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</si>
  <si>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</si>
  <si>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</si>
  <si>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</si>
  <si>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</si>
  <si>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</si>
  <si>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</si>
  <si>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</si>
  <si>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</si>
  <si>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乡村建设行动</t>
  </si>
  <si>
    <t>大营镇人民政府</t>
  </si>
  <si>
    <t>2023年陕州区大营镇扶贫道路修复提升项目</t>
  </si>
  <si>
    <t>1、新修排水明渠,长度42米；2、角里村苹果库塌陷回填；3、角里村修过水涵修复；4、石城原村口道路修复，路面长约20米，宽3.5米；5、吕家庄村北路基滑坡修复；6、吕家庄村北梨园下边路基塌陷；7、吕家庄上片进村路面修复，路面长约12米，宽3.5米；8、吕家庄南路面修复，路面长约12米，宽3.5米；9、吕家庄忠朝地边路基塌陷修复；10、小河村口过水涵修复</t>
  </si>
  <si>
    <t>003005</t>
  </si>
  <si>
    <t>菜园乡人民政府</t>
  </si>
  <si>
    <t>2023年菜园乡扶贫道路修复提升项目</t>
  </si>
  <si>
    <r>
      <t>交林段：路基清理平整350㎡、挖除旧水泥混凝土路面44.1m</t>
    </r>
    <r>
      <rPr>
        <sz val="11"/>
        <rFont val="宋体"/>
        <charset val="134"/>
      </rPr>
      <t>³</t>
    </r>
    <r>
      <rPr>
        <sz val="11"/>
        <rFont val="仿宋"/>
        <charset val="134"/>
      </rPr>
      <t>、路基填筑（借土填方）2450m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、水泥混凝土面板（厚180mmC25水泥混凝土）280㎡、路肩培土12.6m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；连家洼段：路基清理平整238.5㎡、挖除旧水泥混凝土路面33.39m</t>
    </r>
    <r>
      <rPr>
        <sz val="11"/>
        <rFont val="宋体"/>
        <charset val="134"/>
      </rPr>
      <t>³</t>
    </r>
    <r>
      <rPr>
        <sz val="11"/>
        <rFont val="仿宋"/>
        <charset val="134"/>
      </rPr>
      <t>、路基挖土方1008m</t>
    </r>
    <r>
      <rPr>
        <sz val="11"/>
        <rFont val="宋体"/>
        <charset val="134"/>
      </rPr>
      <t>³</t>
    </r>
    <r>
      <rPr>
        <sz val="11"/>
        <rFont val="仿宋"/>
        <charset val="134"/>
      </rPr>
      <t>、路基填筑利用土方840m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、路基处理6%水泥土11.34m</t>
    </r>
    <r>
      <rPr>
        <sz val="11"/>
        <rFont val="宋体"/>
        <charset val="134"/>
      </rPr>
      <t>³</t>
    </r>
    <r>
      <rPr>
        <sz val="11"/>
        <rFont val="仿宋"/>
        <charset val="134"/>
      </rPr>
      <t>、C25水泥混凝土基础37.8m</t>
    </r>
    <r>
      <rPr>
        <sz val="11"/>
        <rFont val="宋体"/>
        <charset val="134"/>
      </rPr>
      <t>³</t>
    </r>
    <r>
      <rPr>
        <sz val="11"/>
        <rFont val="仿宋"/>
        <charset val="134"/>
      </rPr>
      <t>、C25片石混凝土挡土墙179.97m</t>
    </r>
    <r>
      <rPr>
        <sz val="11"/>
        <rFont val="宋体"/>
        <charset val="134"/>
      </rPr>
      <t>³</t>
    </r>
    <r>
      <rPr>
        <sz val="11"/>
        <rFont val="仿宋"/>
        <charset val="134"/>
      </rPr>
      <t>、挖土方658m</t>
    </r>
    <r>
      <rPr>
        <sz val="11"/>
        <rFont val="宋体"/>
        <charset val="134"/>
      </rPr>
      <t>³</t>
    </r>
    <r>
      <rPr>
        <sz val="11"/>
        <rFont val="仿宋"/>
        <charset val="134"/>
      </rPr>
      <t>、填土方490m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、水泥混凝土面板（厚180mmC25水泥混凝土）185.5㎡、路肩培土9.54m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；单孔钢筋混凝土圆管涵34m、路侧波形梁钢护栏28m；过村段：清理与掘除表土40.8m</t>
    </r>
    <r>
      <rPr>
        <sz val="11"/>
        <rFont val="宋体"/>
        <charset val="134"/>
      </rPr>
      <t>³</t>
    </r>
    <r>
      <rPr>
        <sz val="11"/>
        <rFont val="仿宋"/>
        <charset val="134"/>
      </rPr>
      <t>、路基清理整平255㎡、河道清淤860m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、砌体挡土墙（N7.5浆砌片/块石）24.01m</t>
    </r>
    <r>
      <rPr>
        <sz val="11"/>
        <rFont val="宋体"/>
        <charset val="134"/>
      </rPr>
      <t>³</t>
    </r>
    <r>
      <rPr>
        <sz val="11"/>
        <rFont val="仿宋"/>
        <charset val="134"/>
      </rPr>
      <t>、水泥混凝土面板（厚160mmC25水泥混凝土）204㎡、水泥混凝土面板（厚300mmC25水泥混凝土）36㎡、路肩培土8.16m</t>
    </r>
    <r>
      <rPr>
        <sz val="11"/>
        <rFont val="宋体"/>
        <charset val="134"/>
      </rPr>
      <t>³</t>
    </r>
  </si>
  <si>
    <t>备注：大营镇1个项目45.976782万元，菜园乡1个项目36.8952万元。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</si>
</sst>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#,##0.000000_ "/>
    <numFmt numFmtId="178" formatCode="0.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 vertical="center" wrapText="1"/>
    </xf>
    <xf numFmtId="178" fontId="10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tabSelected="1" workbookViewId="0">
      <selection activeCell="D6" sqref="D6"/>
    </sheetView>
  </sheetViews>
  <sheetFormatPr defaultColWidth="9" defaultRowHeight="13.5" outlineLevelRow="7"/>
  <cols>
    <col min="1" max="1" width="6.98333333333333" style="1" customWidth="1"/>
    <col min="2" max="2" width="9.575" style="1" customWidth="1"/>
    <col min="3" max="3" width="9.125" style="1" customWidth="1"/>
    <col min="4" max="4" width="31.0583333333333" style="1" customWidth="1"/>
    <col min="5" max="5" width="13.375" style="5" customWidth="1"/>
    <col min="6" max="6" width="54.25" style="1" customWidth="1"/>
    <col min="7" max="7" width="11.0916666666667" style="1" customWidth="1"/>
    <col min="8" max="9" width="8.75" style="1" customWidth="1"/>
    <col min="10" max="10" width="9.75" style="1" customWidth="1"/>
    <col min="11" max="11" width="7.425" style="1" customWidth="1"/>
    <col min="12" max="16346" width="9" style="1"/>
    <col min="16347" max="16384" width="9" style="6"/>
  </cols>
  <sheetData>
    <row r="1" s="1" customFormat="1" ht="18" customHeight="1" spans="1:16384">
      <c r="A1" s="7" t="s">
        <v>0</v>
      </c>
      <c r="B1" s="7"/>
      <c r="E1" s="5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6" customHeight="1" spans="1:16384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5" customHeight="1" spans="1:16384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K3" s="12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0" customHeight="1" spans="1:16384">
      <c r="A5" s="15" t="s">
        <v>14</v>
      </c>
      <c r="B5" s="16"/>
      <c r="C5" s="16"/>
      <c r="D5" s="17"/>
      <c r="E5" s="18">
        <f>SUM(E6:E7)</f>
        <v>82.871982</v>
      </c>
      <c r="F5" s="13"/>
      <c r="G5" s="13"/>
      <c r="H5" s="13"/>
      <c r="I5" s="13"/>
      <c r="J5" s="13"/>
      <c r="K5" s="13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134" customHeight="1" spans="1:11">
      <c r="A6" s="19">
        <v>1</v>
      </c>
      <c r="B6" s="20" t="s">
        <v>15</v>
      </c>
      <c r="C6" s="20" t="s">
        <v>16</v>
      </c>
      <c r="D6" s="21" t="s">
        <v>17</v>
      </c>
      <c r="E6" s="22">
        <v>45.976782</v>
      </c>
      <c r="F6" s="23" t="s">
        <v>18</v>
      </c>
      <c r="G6" s="20">
        <v>2130504</v>
      </c>
      <c r="H6" s="20">
        <v>50601</v>
      </c>
      <c r="I6" s="20">
        <v>31099</v>
      </c>
      <c r="J6" s="27" t="s">
        <v>19</v>
      </c>
      <c r="K6" s="26"/>
    </row>
    <row r="7" ht="199" customHeight="1" spans="1:11">
      <c r="A7" s="19">
        <v>2</v>
      </c>
      <c r="B7" s="20" t="s">
        <v>15</v>
      </c>
      <c r="C7" s="20" t="s">
        <v>20</v>
      </c>
      <c r="D7" s="21" t="s">
        <v>21</v>
      </c>
      <c r="E7" s="24">
        <v>36.8952</v>
      </c>
      <c r="F7" s="23" t="s">
        <v>22</v>
      </c>
      <c r="G7" s="20">
        <v>2130504</v>
      </c>
      <c r="H7" s="20">
        <v>50601</v>
      </c>
      <c r="I7" s="20">
        <v>31099</v>
      </c>
      <c r="J7" s="27" t="s">
        <v>19</v>
      </c>
      <c r="K7" s="26"/>
    </row>
    <row r="8" ht="24" customHeight="1" spans="1:11">
      <c r="A8" s="25" t="s">
        <v>23</v>
      </c>
      <c r="B8" s="25"/>
      <c r="C8" s="25"/>
      <c r="D8" s="25"/>
      <c r="E8" s="25"/>
      <c r="F8" s="25"/>
      <c r="G8" s="25"/>
      <c r="H8" s="25"/>
      <c r="I8" s="25"/>
      <c r="J8" s="25"/>
      <c r="K8" s="25"/>
    </row>
  </sheetData>
  <mergeCells count="5">
    <mergeCell ref="A1:B1"/>
    <mergeCell ref="A2:K2"/>
    <mergeCell ref="G3:K3"/>
    <mergeCell ref="A5:D5"/>
    <mergeCell ref="A8:K8"/>
  </mergeCells>
  <conditionalFormatting sqref="D6">
    <cfRule type="duplicateValues" dxfId="0" priority="9"/>
  </conditionalFormatting>
  <conditionalFormatting sqref="D7">
    <cfRule type="duplicateValues" dxfId="0" priority="1"/>
  </conditionalFormatting>
  <printOptions horizontalCentered="1"/>
  <pageMargins left="0.156944444444444" right="0.156944444444444" top="0.786805555555556" bottom="0.156944444444444" header="0.550694444444444" footer="0.314583333333333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婵婵婵婵婵子</cp:lastModifiedBy>
  <dcterms:created xsi:type="dcterms:W3CDTF">2020-06-16T01:09:00Z</dcterms:created>
  <dcterms:modified xsi:type="dcterms:W3CDTF">2023-08-04T00:20:32Z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D7DD0F0D88DF416FB2DF3664DDD62C3C</vt:lpwstr>
  </property>
</Properties>
</file>