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20" windowHeight="1290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采购：94.97万
土建：158.825599万</t>
        </r>
      </text>
    </comment>
    <comment ref="I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收回结余+质保金</t>
        </r>
      </text>
    </comment>
    <comment ref="J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质保金已收回，还需再对接
</t>
        </r>
      </text>
    </comment>
    <comment ref="G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土建：561.647457
采购：29.53
</t>
        </r>
      </text>
    </comment>
    <comment ref="I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收回结余+质保金</t>
        </r>
      </text>
    </comment>
    <comment ref="J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质保金已收回，还需再对接
</t>
        </r>
      </text>
    </comment>
    <comment ref="I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收回结余+质保金
</t>
        </r>
      </text>
    </comment>
    <comment ref="J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质保金已收回，还需再对接
</t>
        </r>
      </text>
    </comment>
    <comment ref="G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土建：396.283162
采购：985.86
</t>
        </r>
      </text>
    </comment>
    <comment ref="I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收回结余+质保金</t>
        </r>
      </text>
    </comment>
    <comment ref="J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质保金已收回，还需再对接
</t>
        </r>
      </text>
    </comment>
    <comment ref="I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收回结余+质保金
</t>
        </r>
      </text>
    </comment>
    <comment ref="J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质保金已收回，还需再对接
</t>
        </r>
      </text>
    </comment>
  </commentList>
</comments>
</file>

<file path=xl/sharedStrings.xml><?xml version="1.0" encoding="utf-8"?>
<sst xmlns="http://schemas.openxmlformats.org/spreadsheetml/2006/main" count="39" uniqueCount="29">
  <si>
    <t>陕州区2023年财政衔接推进乡村振兴补助资金项目质保金一览表</t>
  </si>
  <si>
    <t>序号</t>
  </si>
  <si>
    <t>项目名称</t>
  </si>
  <si>
    <t>乡镇</t>
  </si>
  <si>
    <t>项目类别</t>
  </si>
  <si>
    <t>实施单位</t>
  </si>
  <si>
    <t>目前进展</t>
  </si>
  <si>
    <t>审计金额</t>
  </si>
  <si>
    <t>2023年资金规模</t>
  </si>
  <si>
    <t>质保金</t>
  </si>
  <si>
    <t>备注</t>
  </si>
  <si>
    <t>原投资规模</t>
  </si>
  <si>
    <t>调减后金额</t>
  </si>
  <si>
    <t>2023年陕州区菜园乡中庄村木耳工厂建设项目</t>
  </si>
  <si>
    <t>菜园乡</t>
  </si>
  <si>
    <t>产业发展</t>
  </si>
  <si>
    <t>菜园乡政府</t>
  </si>
  <si>
    <t>已完工</t>
  </si>
  <si>
    <t>2023年陕州区菜园乡北阳村肉牛育肥场养殖项目</t>
  </si>
  <si>
    <t>2023年陕州区王家后乡赵里河村民宿项目（第二笔）</t>
  </si>
  <si>
    <t>王家后乡</t>
  </si>
  <si>
    <t>王家后乡政府</t>
  </si>
  <si>
    <t>2023年陕州区西张村镇水淆村数字化挤奶厅项目（第二笔）</t>
  </si>
  <si>
    <t>西张村镇</t>
  </si>
  <si>
    <t>西张村镇政府</t>
  </si>
  <si>
    <t>2023年陕州区大营镇城村果蔬基地建设项目</t>
  </si>
  <si>
    <t>大营镇</t>
  </si>
  <si>
    <t>大营镇政府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</si>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</sst>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o\Desktop\2023&#24180;&#38485;&#24030;&#21306;&#36130;&#25919;&#34900;&#25509;&#25512;&#36827;&#20065;&#26449;&#25391;&#20852;&#39033;&#30446;&#36164;&#37329;&#25903;&#20986;&#36827;&#24230;&#34920;2024.6.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440"/>
      <sheetName val="1031"/>
      <sheetName val="1032"/>
      <sheetName val="1245"/>
      <sheetName val="1313"/>
      <sheetName val="1332"/>
      <sheetName val="1243"/>
      <sheetName val="528（绩效）"/>
      <sheetName val="质保金198万"/>
      <sheetName val="质保金200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048576"/>
  <sheetViews>
    <sheetView tabSelected="1" topLeftCell="D1" workbookViewId="0">
      <selection activeCell="N5" sqref="N5"/>
    </sheetView>
  </sheetViews>
  <sheetFormatPr defaultColWidth="9" defaultRowHeight="13.5"/>
  <cols>
    <col min="1" max="1" width="9" style="2"/>
    <col min="2" max="2" width="37.9583333333333" style="2" customWidth="1"/>
    <col min="3" max="6" width="9" style="2"/>
    <col min="7" max="7" width="10.125" style="2"/>
    <col min="8" max="9" width="9" style="2"/>
    <col min="10" max="10" width="9.25" style="2"/>
    <col min="11" max="11" width="9" style="2"/>
    <col min="12" max="12" width="10.375" style="1"/>
    <col min="13" max="16305" width="9" style="1"/>
    <col min="16306" max="16330" width="9" style="3"/>
  </cols>
  <sheetData>
    <row r="1" s="1" customFormat="1" ht="41" customHeight="1" spans="1:1636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</row>
    <row r="2" s="1" customFormat="1" ht="23" customHeight="1" spans="1:1636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 t="s">
        <v>9</v>
      </c>
      <c r="K2" s="5" t="s">
        <v>10</v>
      </c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</row>
    <row r="3" s="1" customFormat="1" ht="22" customHeight="1" spans="1:16367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/>
      <c r="K3" s="5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</row>
    <row r="4" s="1" customFormat="1" ht="30" customHeight="1" spans="1:1636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</row>
    <row r="5" customFormat="1" ht="30" customHeight="1" spans="1:16330">
      <c r="A5" s="6">
        <f t="shared" ref="A5:A9" si="0">ROW()-4</f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>
        <v>253.795599</v>
      </c>
      <c r="H5" s="7">
        <v>254.034921</v>
      </c>
      <c r="I5" s="7">
        <v>249.030831</v>
      </c>
      <c r="J5" s="7">
        <v>4.764768</v>
      </c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8"/>
      <c r="XCU5" s="8"/>
      <c r="XCV5" s="8"/>
      <c r="XCW5" s="8"/>
      <c r="XCX5" s="8"/>
      <c r="XCY5" s="8"/>
      <c r="XCZ5" s="8"/>
      <c r="XDA5" s="8"/>
      <c r="XDB5" s="8"/>
    </row>
    <row r="6" customFormat="1" ht="30" customHeight="1" spans="1:16330">
      <c r="A6" s="6">
        <f t="shared" si="0"/>
        <v>2</v>
      </c>
      <c r="B6" s="7" t="s">
        <v>18</v>
      </c>
      <c r="C6" s="7" t="s">
        <v>14</v>
      </c>
      <c r="D6" s="7" t="s">
        <v>15</v>
      </c>
      <c r="E6" s="7" t="s">
        <v>16</v>
      </c>
      <c r="F6" s="7" t="s">
        <v>17</v>
      </c>
      <c r="G6" s="7">
        <v>591.177457</v>
      </c>
      <c r="H6" s="7">
        <v>592.465635</v>
      </c>
      <c r="I6" s="7">
        <v>574.328033</v>
      </c>
      <c r="J6" s="7">
        <v>16.849424</v>
      </c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8"/>
      <c r="XCU6" s="8"/>
      <c r="XCV6" s="8"/>
      <c r="XCW6" s="8"/>
      <c r="XCX6" s="8"/>
      <c r="XCY6" s="8"/>
      <c r="XCZ6" s="8"/>
      <c r="XDA6" s="8"/>
      <c r="XDB6" s="8"/>
    </row>
    <row r="7" customFormat="1" ht="30" customHeight="1" spans="1:16330">
      <c r="A7" s="6">
        <f t="shared" si="0"/>
        <v>3</v>
      </c>
      <c r="B7" s="7" t="s">
        <v>19</v>
      </c>
      <c r="C7" s="7" t="s">
        <v>20</v>
      </c>
      <c r="D7" s="7" t="s">
        <v>15</v>
      </c>
      <c r="E7" s="7" t="s">
        <v>21</v>
      </c>
      <c r="F7" s="7" t="s">
        <v>17</v>
      </c>
      <c r="G7" s="7">
        <v>122.708358</v>
      </c>
      <c r="H7" s="7">
        <v>124.740903</v>
      </c>
      <c r="I7" s="7">
        <v>111.948486</v>
      </c>
      <c r="J7" s="7">
        <v>10.759872</v>
      </c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8"/>
      <c r="XCU7" s="8"/>
      <c r="XCV7" s="8"/>
      <c r="XCW7" s="8"/>
      <c r="XCX7" s="8"/>
      <c r="XCY7" s="8"/>
      <c r="XCZ7" s="8"/>
      <c r="XDA7" s="8"/>
      <c r="XDB7" s="8"/>
    </row>
    <row r="8" customFormat="1" ht="30" customHeight="1" spans="1:16330">
      <c r="A8" s="6">
        <f t="shared" si="0"/>
        <v>4</v>
      </c>
      <c r="B8" s="7" t="s">
        <v>22</v>
      </c>
      <c r="C8" s="7" t="s">
        <v>23</v>
      </c>
      <c r="D8" s="7" t="s">
        <v>15</v>
      </c>
      <c r="E8" s="7" t="s">
        <v>24</v>
      </c>
      <c r="F8" s="7" t="s">
        <v>17</v>
      </c>
      <c r="G8" s="7">
        <v>1110.245287</v>
      </c>
      <c r="H8" s="7">
        <v>1115.542129</v>
      </c>
      <c r="I8" s="7">
        <v>1098.352127</v>
      </c>
      <c r="J8" s="7">
        <v>11.89316</v>
      </c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8"/>
      <c r="XCU8" s="8"/>
      <c r="XCV8" s="8"/>
      <c r="XCW8" s="8"/>
      <c r="XCX8" s="8"/>
      <c r="XCY8" s="8"/>
      <c r="XCZ8" s="8"/>
      <c r="XDA8" s="8"/>
      <c r="XDB8" s="8"/>
    </row>
    <row r="9" customFormat="1" ht="30" customHeight="1" spans="1:16330">
      <c r="A9" s="6">
        <f t="shared" si="0"/>
        <v>5</v>
      </c>
      <c r="B9" s="7" t="s">
        <v>25</v>
      </c>
      <c r="C9" s="7" t="s">
        <v>26</v>
      </c>
      <c r="D9" s="7" t="s">
        <v>15</v>
      </c>
      <c r="E9" s="7" t="s">
        <v>27</v>
      </c>
      <c r="F9" s="7" t="s">
        <v>17</v>
      </c>
      <c r="G9" s="7">
        <v>376.853192</v>
      </c>
      <c r="H9" s="7">
        <v>381.968906</v>
      </c>
      <c r="I9" s="7">
        <v>365.547596</v>
      </c>
      <c r="J9" s="7">
        <v>11.305596</v>
      </c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8"/>
      <c r="XCU9" s="8"/>
      <c r="XCV9" s="8"/>
      <c r="XCW9" s="8"/>
      <c r="XCX9" s="8"/>
      <c r="XCY9" s="8"/>
      <c r="XCZ9" s="8"/>
      <c r="XDA9" s="8"/>
      <c r="XDB9" s="8"/>
    </row>
    <row r="10" ht="30" customHeight="1" spans="1:11">
      <c r="A10" s="6"/>
      <c r="B10" s="7" t="s">
        <v>28</v>
      </c>
      <c r="C10" s="7"/>
      <c r="D10" s="7"/>
      <c r="E10" s="7"/>
      <c r="F10" s="7"/>
      <c r="G10" s="7"/>
      <c r="H10" s="7"/>
      <c r="I10" s="7"/>
      <c r="J10" s="7">
        <f>SUM(J5:J9)</f>
        <v>55.57282</v>
      </c>
      <c r="K10" s="7"/>
    </row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3">
    <mergeCell ref="A1:K1"/>
    <mergeCell ref="H2:I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</mergeCells>
  <conditionalFormatting sqref="B5:C5">
    <cfRule type="duplicateValues" dxfId="0" priority="15"/>
  </conditionalFormatting>
  <conditionalFormatting sqref="E5">
    <cfRule type="duplicateValues" dxfId="0" priority="7"/>
  </conditionalFormatting>
  <conditionalFormatting sqref="B6:C6">
    <cfRule type="duplicateValues" dxfId="0" priority="14"/>
  </conditionalFormatting>
  <conditionalFormatting sqref="E6">
    <cfRule type="duplicateValues" dxfId="0" priority="2"/>
  </conditionalFormatting>
  <conditionalFormatting sqref="B7:C7">
    <cfRule type="duplicateValues" dxfId="0" priority="13"/>
  </conditionalFormatting>
  <conditionalFormatting sqref="E7">
    <cfRule type="duplicateValues" dxfId="0" priority="5"/>
  </conditionalFormatting>
  <conditionalFormatting sqref="B8:C8">
    <cfRule type="duplicateValues" dxfId="0" priority="12"/>
  </conditionalFormatting>
  <conditionalFormatting sqref="E8">
    <cfRule type="duplicateValues" dxfId="0" priority="4"/>
  </conditionalFormatting>
  <conditionalFormatting sqref="B9:C9">
    <cfRule type="duplicateValues" dxfId="0" priority="11"/>
  </conditionalFormatting>
  <conditionalFormatting sqref="E9">
    <cfRule type="duplicateValues" dxfId="0" priority="3"/>
  </conditionalFormatting>
  <conditionalFormatting sqref="G5:G6">
    <cfRule type="duplicateValues" dxfId="0" priority="1"/>
  </conditionalFormatting>
  <dataValidations count="4">
    <dataValidation type="list" allowBlank="1" showInputMessage="1" showErrorMessage="1" sqref="D1 E1 F1:I1 D10:D12 D13:D65303 E10:E12 E13:E65303 F13:I65303 F10:I12">
      <formula1>项目分类</formula1>
    </dataValidation>
    <dataValidation type="list" allowBlank="1" showInputMessage="1" showErrorMessage="1" sqref="J1 J10:J12 J13:J65303">
      <formula1>#REF!</formula1>
    </dataValidation>
    <dataValidation allowBlank="1" showInputMessage="1" showErrorMessage="1" sqref="H2 I2 H3 I3 H4 I4 G7 J7 G8 J8 G9 J9 D2:D4 E2:E4 F2:F4 G2:G4 J2:J4 J5:J6 K2:K4 K5:K6"/>
    <dataValidation type="list" allowBlank="1" showInputMessage="1" showErrorMessage="1" sqref="F5 D7 D8 D9 D5:D6 F6:F9">
      <formula1>[1]Sheet2!#REF!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Lenovo</cp:lastModifiedBy>
  <dcterms:created xsi:type="dcterms:W3CDTF">2024-06-13T01:51:00Z</dcterms:created>
  <dcterms:modified xsi:type="dcterms:W3CDTF">2024-07-02T13:15:17Z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0BB8A064B44240C8971A36462F18ED06_13</vt:lpwstr>
  </property>
  <property fmtid="{D5CDD505-2E9C-101B-9397-08002B2CF9AE}" pid="3" name="KSOProductBuildVer">
    <vt:lpwstr>2052-12.1.0.16929</vt:lpwstr>
  </property>
</Properties>
</file>